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drawings/drawing7.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drawings/drawing8.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workbookProtection workbookAlgorithmName="SHA-512" workbookHashValue="X/VPcWgQi24IGE/+vO0iVHAN1hcbiPIyci1Os/Nyu4SyrGw7kHO9koNuMTgrWQsRL/+cxTqEtMJm0u8bhcDhhg==" workbookSaltValue="mpNFhJ3KVbiYfn2ZsKLVMA==" workbookSpinCount="100000" lockStructure="1"/>
  <bookViews>
    <workbookView xWindow="0" yWindow="0" windowWidth="20490" windowHeight="6885" tabRatio="785" activeTab="12"/>
  </bookViews>
  <sheets>
    <sheet name="CONTENT" sheetId="1" r:id="rId1"/>
    <sheet name="Budget Updates" sheetId="33"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Updates'!$I$6</definedName>
    <definedName name="_ftnref1" localSheetId="12">'Case Laws'!$I$6</definedName>
    <definedName name="_ftnref1" localSheetId="8">'Company Law'!$I$8</definedName>
    <definedName name="_ftnref1" localSheetId="9">'Corporate Law'!$I$8</definedName>
    <definedName name="_ftnref1" localSheetId="2">'Cross Border Updates'!$I$6</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SEBI!$I$6</definedName>
    <definedName name="_xlnm.Print_Area" localSheetId="4">'Budget Highlights'!$A$1:$G$28</definedName>
    <definedName name="_xlnm.Print_Area" localSheetId="1">'Budget Updates'!$A$1:$G$12</definedName>
    <definedName name="_xlnm.Print_Area" localSheetId="12">'Case Laws'!$A$1:$G$21</definedName>
    <definedName name="_xlnm.Print_Area" localSheetId="8">'Company Law'!$A$1:$G$29</definedName>
    <definedName name="_xlnm.Print_Area" localSheetId="0">CONTENT!$A$1:$G$62</definedName>
    <definedName name="_xlnm.Print_Area" localSheetId="9">'Corporate Law'!$A$1:$G$24</definedName>
    <definedName name="_xlnm.Print_Area" localSheetId="2">'Cross Border Updates'!$A$1:$G$20</definedName>
    <definedName name="_xlnm.Print_Area" localSheetId="7">Customs!$A$1:$G$24</definedName>
    <definedName name="_xlnm.Print_Area" localSheetId="3">'Income Tax'!$A$1:$G$20</definedName>
    <definedName name="_xlnm.Print_Area" localSheetId="5">'Indirect Tax'!$A$1:$G$35</definedName>
    <definedName name="_xlnm.Print_Area" localSheetId="13">Others!$A$1:$G$20</definedName>
    <definedName name="_xlnm.Print_Area" localSheetId="11">RBI!$A$1:$G$22</definedName>
    <definedName name="_xlnm.Print_Area" localSheetId="10">SEBI!$A$1:$G$18</definedName>
  </definedNames>
  <calcPr calcId="144525" concurrentCalc="0"/>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1" l="1"/>
  <c r="B3" i="33"/>
  <c r="C28" i="1"/>
  <c r="C27" i="1"/>
  <c r="C26" i="1"/>
  <c r="C20" i="1"/>
  <c r="C46" i="1"/>
  <c r="C40" i="1"/>
  <c r="C33" i="1"/>
  <c r="C19" i="1"/>
  <c r="C44" i="1"/>
  <c r="C39" i="1"/>
  <c r="C32" i="1"/>
  <c r="C15" i="1"/>
  <c r="C14" i="1"/>
  <c r="C25" i="1"/>
  <c r="C13" i="1"/>
  <c r="C24" i="1"/>
  <c r="C31" i="1"/>
  <c r="C18" i="1"/>
  <c r="C36" i="1"/>
  <c r="B5" i="32"/>
  <c r="B3" i="31"/>
  <c r="B5" i="29"/>
  <c r="B5" i="28"/>
  <c r="B5" i="27"/>
  <c r="B3" i="26"/>
  <c r="B3" i="25"/>
  <c r="B5" i="12"/>
  <c r="B3" i="10"/>
  <c r="B3" i="11"/>
  <c r="B3" i="16"/>
</calcChain>
</file>

<file path=xl/sharedStrings.xml><?xml version="1.0" encoding="utf-8"?>
<sst xmlns="http://schemas.openxmlformats.org/spreadsheetml/2006/main" count="189" uniqueCount="64">
  <si>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</si>
  <si>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</si>
  <si>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</si>
  <si>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</si>
  <si>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</si>
  <si>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</si>
  <si>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</si>
  <si>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</si>
  <si>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</si>
  <si>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</si>
  <si>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</si>
  <si>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</si>
  <si>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</si>
  <si>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</si>
  <si>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</si>
  <si>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</si>
  <si>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</si>
  <si>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</si>
  <si>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</si>
  <si>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</si>
  <si>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</si>
  <si>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</si>
  <si>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</si>
  <si>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</si>
  <si>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</si>
  <si>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</si>
  <si>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</si>
  <si>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</si>
  <si>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</si>
  <si>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</si>
  <si>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</si>
  <si>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</si>
  <si>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</si>
  <si>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</si>
  <si>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</si>
  <si>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</si>
  <si>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</si>
  <si>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</si>
  <si>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</si>
  <si>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Weekly Updates for the period 27th January to 2nd February 2019</t>
  </si>
  <si>
    <t>OECD’s insights describe growing support on comprehensive changes to international tax policy, beyond digital</t>
  </si>
  <si>
    <t xml:space="preserve">Malaysia - New social security requirements for foreign workers and changes to employees' provident fund </t>
  </si>
  <si>
    <t>Netherlands enacts new CFC legislation - Impact on multinational enterprises</t>
  </si>
  <si>
    <t>CBDT amends notification on Angel Taxation</t>
  </si>
  <si>
    <t>Centralised Verification Scheme for issuance of Income Tax notice</t>
  </si>
  <si>
    <t>Corporate Compliance Calendar  February 2019</t>
  </si>
  <si>
    <t>Analysis of GST Notifications Issued on 29th January 2019</t>
  </si>
  <si>
    <t>Extension of due date for furnishing FORM GSTR-8 TCS Return</t>
  </si>
  <si>
    <t>e</t>
  </si>
  <si>
    <t>CBIC order on determining eligibility for GST composition scheme</t>
  </si>
  <si>
    <t>Is inward supply from unregistered dealer taxable under RCM from 01-02-2019</t>
  </si>
  <si>
    <t>Revised List of Blocked Credit Under GST From 01-02-2019</t>
  </si>
  <si>
    <t>Recent MCA Initiative for the well being of MSMEs</t>
  </si>
  <si>
    <t>New e form DPT-3- Onetime Compliance for Companies</t>
  </si>
  <si>
    <t>SEBI Systems deemed to be based on AI and ML technology</t>
  </si>
  <si>
    <t>FEMA  (Transfer or Issue of Security by a Person Resident outside India) Amendment Regulation 2019</t>
  </si>
  <si>
    <t>Ombudsman Scheme for Digital Transactions 2019  FAQs</t>
  </si>
  <si>
    <t>Do not detain goods  conveyances for classification disputes Madras HC</t>
  </si>
  <si>
    <t>HC explains application of income vs diversion of income by overriding title - Karnataka HC</t>
  </si>
  <si>
    <t>India Budget Updates</t>
  </si>
  <si>
    <t>India Budget Update</t>
  </si>
  <si>
    <t>Interim Budget Highlights - Financial Year 2019-20</t>
  </si>
  <si>
    <t>Update Sponsored by: MOJ&amp; Associates,  No 4/1 , Brunton road , Opp to old passport office, Off M.G Road, Bangalore : 560025</t>
  </si>
  <si>
    <t xml:space="preserve">                                         Note: Finaco.in acts as a fecilitator for sending this update and does not take any responsibility for the content, CAs are requested to use their own judgement.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</si>
</sst>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4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29" fillId="0" borderId="0" xfId="0" applyFont="1" applyAlignment="1" applyProtection="1">
      <alignment horizontal="left"/>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 Id="rId5" Type="http://schemas.openxmlformats.org/officeDocument/2006/relationships/image" Target="../media/image12.emf"/><Relationship Id="rId4"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28575</xdr:rowOff>
        </xdr:from>
        <xdr:to>
          <xdr:col>5</xdr:col>
          <xdr:colOff>1685925</xdr:colOff>
          <xdr:row>10</xdr:row>
          <xdr:rowOff>85725</xdr:rowOff>
        </xdr:to>
        <xdr:sp macro="" textlink="">
          <xdr:nvSpPr>
            <xdr:cNvPr id="10245" name="Object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47625</xdr:rowOff>
        </xdr:from>
        <xdr:to>
          <xdr:col>5</xdr:col>
          <xdr:colOff>1676400</xdr:colOff>
          <xdr:row>10</xdr:row>
          <xdr:rowOff>104775</xdr:rowOff>
        </xdr:to>
        <xdr:sp macro="" textlink="">
          <xdr:nvSpPr>
            <xdr:cNvPr id="2056" name="Object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28575</xdr:rowOff>
        </xdr:from>
        <xdr:to>
          <xdr:col>5</xdr:col>
          <xdr:colOff>1676400</xdr:colOff>
          <xdr:row>14</xdr:row>
          <xdr:rowOff>85725</xdr:rowOff>
        </xdr:to>
        <xdr:sp macro="" textlink="">
          <xdr:nvSpPr>
            <xdr:cNvPr id="2057" name="Object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200025</xdr:rowOff>
        </xdr:from>
        <xdr:to>
          <xdr:col>5</xdr:col>
          <xdr:colOff>1695450</xdr:colOff>
          <xdr:row>18</xdr:row>
          <xdr:rowOff>47625</xdr:rowOff>
        </xdr:to>
        <xdr:sp macro="" textlink="">
          <xdr:nvSpPr>
            <xdr:cNvPr id="2058" name="Object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152400</xdr:rowOff>
        </xdr:from>
        <xdr:to>
          <xdr:col>5</xdr:col>
          <xdr:colOff>1704975</xdr:colOff>
          <xdr:row>10</xdr:row>
          <xdr:rowOff>19050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123825</xdr:rowOff>
        </xdr:from>
        <xdr:to>
          <xdr:col>5</xdr:col>
          <xdr:colOff>1704975</xdr:colOff>
          <xdr:row>13</xdr:row>
          <xdr:rowOff>180975</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85725</xdr:rowOff>
        </xdr:from>
        <xdr:to>
          <xdr:col>5</xdr:col>
          <xdr:colOff>1724025</xdr:colOff>
          <xdr:row>17</xdr:row>
          <xdr:rowOff>142875</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85725</xdr:rowOff>
        </xdr:from>
        <xdr:to>
          <xdr:col>5</xdr:col>
          <xdr:colOff>1704975</xdr:colOff>
          <xdr:row>11</xdr:row>
          <xdr:rowOff>9525</xdr:rowOff>
        </xdr:to>
        <xdr:sp macro="" textlink="">
          <xdr:nvSpPr>
            <xdr:cNvPr id="3082" name="Object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133350</xdr:rowOff>
        </xdr:from>
        <xdr:to>
          <xdr:col>5</xdr:col>
          <xdr:colOff>1695450</xdr:colOff>
          <xdr:row>15</xdr:row>
          <xdr:rowOff>57150</xdr:rowOff>
        </xdr:to>
        <xdr:sp macro="" textlink="">
          <xdr:nvSpPr>
            <xdr:cNvPr id="3083" name="Object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161925</xdr:rowOff>
        </xdr:from>
        <xdr:to>
          <xdr:col>5</xdr:col>
          <xdr:colOff>1695450</xdr:colOff>
          <xdr:row>19</xdr:row>
          <xdr:rowOff>85725</xdr:rowOff>
        </xdr:to>
        <xdr:sp macro="" textlink="">
          <xdr:nvSpPr>
            <xdr:cNvPr id="3084" name="Object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24</xdr:row>
          <xdr:rowOff>57150</xdr:rowOff>
        </xdr:from>
        <xdr:to>
          <xdr:col>5</xdr:col>
          <xdr:colOff>1695450</xdr:colOff>
          <xdr:row>27</xdr:row>
          <xdr:rowOff>171450</xdr:rowOff>
        </xdr:to>
        <xdr:sp macro="" textlink="">
          <xdr:nvSpPr>
            <xdr:cNvPr id="3086" name="Object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20</xdr:row>
          <xdr:rowOff>9525</xdr:rowOff>
        </xdr:from>
        <xdr:to>
          <xdr:col>5</xdr:col>
          <xdr:colOff>1695450</xdr:colOff>
          <xdr:row>23</xdr:row>
          <xdr:rowOff>123825</xdr:rowOff>
        </xdr:to>
        <xdr:sp macro="" textlink="">
          <xdr:nvSpPr>
            <xdr:cNvPr id="3087" name="Object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9</xdr:row>
          <xdr:rowOff>152400</xdr:rowOff>
        </xdr:from>
        <xdr:to>
          <xdr:col>5</xdr:col>
          <xdr:colOff>1695450</xdr:colOff>
          <xdr:row>13</xdr:row>
          <xdr:rowOff>76200</xdr:rowOff>
        </xdr:to>
        <xdr:sp macro="" textlink="">
          <xdr:nvSpPr>
            <xdr:cNvPr id="4103" name="Object 7" hidden="1">
              <a:extLst>
                <a:ext uri="{63B3BB69-23CF-44E3-9099-C40C66FF867C}">
                  <a14:compatExt spid="_x0000_s4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13</xdr:row>
          <xdr:rowOff>180975</xdr:rowOff>
        </xdr:from>
        <xdr:to>
          <xdr:col>5</xdr:col>
          <xdr:colOff>1685925</xdr:colOff>
          <xdr:row>17</xdr:row>
          <xdr:rowOff>104775</xdr:rowOff>
        </xdr:to>
        <xdr:sp macro="" textlink="">
          <xdr:nvSpPr>
            <xdr:cNvPr id="4104" name="Object 8" hidden="1">
              <a:extLst>
                <a:ext uri="{63B3BB69-23CF-44E3-9099-C40C66FF867C}">
                  <a14:compatExt spid="_x0000_s4104"/>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161925</xdr:rowOff>
        </xdr:from>
        <xdr:to>
          <xdr:col>5</xdr:col>
          <xdr:colOff>1704975</xdr:colOff>
          <xdr:row>11</xdr:row>
          <xdr:rowOff>85725</xdr:rowOff>
        </xdr:to>
        <xdr:sp macro="" textlink="">
          <xdr:nvSpPr>
            <xdr:cNvPr id="5129" name="Object 9" hidden="1">
              <a:extLst>
                <a:ext uri="{63B3BB69-23CF-44E3-9099-C40C66FF867C}">
                  <a14:compatExt spid="_x0000_s5129"/>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8</xdr:row>
          <xdr:rowOff>0</xdr:rowOff>
        </xdr:from>
        <xdr:to>
          <xdr:col>5</xdr:col>
          <xdr:colOff>1704975</xdr:colOff>
          <xdr:row>11</xdr:row>
          <xdr:rowOff>114300</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12</xdr:row>
          <xdr:rowOff>28575</xdr:rowOff>
        </xdr:from>
        <xdr:to>
          <xdr:col>5</xdr:col>
          <xdr:colOff>1695450</xdr:colOff>
          <xdr:row>15</xdr:row>
          <xdr:rowOff>142875</xdr:rowOff>
        </xdr:to>
        <xdr:sp macro="" textlink="">
          <xdr:nvSpPr>
            <xdr:cNvPr id="6149" name="Object 5" hidden="1">
              <a:extLst>
                <a:ext uri="{63B3BB69-23CF-44E3-9099-C40C66FF867C}">
                  <a14:compatExt spid="_x0000_s6149"/>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180975</xdr:rowOff>
        </xdr:from>
        <xdr:to>
          <xdr:col>5</xdr:col>
          <xdr:colOff>1714500</xdr:colOff>
          <xdr:row>11</xdr:row>
          <xdr:rowOff>104775</xdr:rowOff>
        </xdr:to>
        <xdr:sp macro="" textlink="">
          <xdr:nvSpPr>
            <xdr:cNvPr id="7177" name="Object 9" hidden="1">
              <a:extLst>
                <a:ext uri="{63B3BB69-23CF-44E3-9099-C40C66FF867C}">
                  <a14:compatExt spid="_x0000_s7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13</xdr:row>
          <xdr:rowOff>104775</xdr:rowOff>
        </xdr:from>
        <xdr:to>
          <xdr:col>5</xdr:col>
          <xdr:colOff>1733550</xdr:colOff>
          <xdr:row>17</xdr:row>
          <xdr:rowOff>28575</xdr:rowOff>
        </xdr:to>
        <xdr:sp macro="" textlink="">
          <xdr:nvSpPr>
            <xdr:cNvPr id="7178" name="Object 10" hidden="1">
              <a:extLst>
                <a:ext uri="{63B3BB69-23CF-44E3-9099-C40C66FF867C}">
                  <a14:compatExt spid="_x0000_s717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7.emf"/><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19.emf"/><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7.bin"/><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 Id="rId9" Type="http://schemas.openxmlformats.org/officeDocument/2006/relationships/image" Target="../media/image7.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0.bin"/><Relationship Id="rId13" Type="http://schemas.openxmlformats.org/officeDocument/2006/relationships/image" Target="../media/image12.emf"/><Relationship Id="rId3" Type="http://schemas.openxmlformats.org/officeDocument/2006/relationships/vmlDrawing" Target="../drawings/vmlDrawing4.vml"/><Relationship Id="rId7" Type="http://schemas.openxmlformats.org/officeDocument/2006/relationships/image" Target="../media/image9.emf"/><Relationship Id="rId12" Type="http://schemas.openxmlformats.org/officeDocument/2006/relationships/oleObject" Target="../embeddings/oleObject12.bin"/><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9.bin"/><Relationship Id="rId11" Type="http://schemas.openxmlformats.org/officeDocument/2006/relationships/image" Target="../media/image11.emf"/><Relationship Id="rId5" Type="http://schemas.openxmlformats.org/officeDocument/2006/relationships/image" Target="../media/image8.emf"/><Relationship Id="rId10" Type="http://schemas.openxmlformats.org/officeDocument/2006/relationships/oleObject" Target="../embeddings/oleObject11.bin"/><Relationship Id="rId4" Type="http://schemas.openxmlformats.org/officeDocument/2006/relationships/oleObject" Target="../embeddings/oleObject8.bin"/><Relationship Id="rId9" Type="http://schemas.openxmlformats.org/officeDocument/2006/relationships/image" Target="../media/image10.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083"/>
  <sheetViews>
    <sheetView showGridLines="0" showZeros="0" topLeftCell="A48" zoomScaleNormal="100" zoomScaleSheetLayoutView="100" workbookViewId="0">
      <selection activeCell="A60" sqref="A60:G64"/>
    </sheetView>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24</v>
      </c>
      <c r="B2" s="8"/>
      <c r="C2" s="9"/>
      <c r="D2" s="9"/>
      <c r="E2" s="9"/>
      <c r="F2" s="9"/>
      <c r="G2" s="10"/>
    </row>
    <row r="3" spans="1:7" s="11" customFormat="1" ht="24" customHeight="1" thickBot="1">
      <c r="A3" s="9"/>
      <c r="B3" s="209" t="s">
        <v>39</v>
      </c>
      <c r="C3" s="210"/>
      <c r="D3" s="210"/>
      <c r="E3" s="210"/>
      <c r="F3" s="211"/>
      <c r="G3" s="9"/>
    </row>
    <row r="4" spans="1:7" ht="18.75" customHeight="1" thickBot="1">
      <c r="A4" s="12"/>
      <c r="B4" s="13"/>
      <c r="C4" s="12"/>
      <c r="D4" s="12"/>
      <c r="E4" s="12"/>
      <c r="F4" s="12"/>
      <c r="G4" s="12"/>
    </row>
    <row r="5" spans="1:7" ht="20.100000000000001" customHeight="1" thickBot="1">
      <c r="A5" s="12"/>
      <c r="B5" s="14" t="s">
        <v>2</v>
      </c>
      <c r="C5" s="212" t="s">
        <v>3</v>
      </c>
      <c r="D5" s="213"/>
      <c r="E5" s="213"/>
      <c r="F5" s="214"/>
      <c r="G5" s="12"/>
    </row>
    <row r="6" spans="1:7" s="16" customFormat="1" ht="20.100000000000001" customHeight="1">
      <c r="A6" s="15"/>
      <c r="B6" s="31"/>
      <c r="C6" s="74"/>
      <c r="D6" s="32"/>
      <c r="E6" s="32"/>
      <c r="F6" s="33"/>
      <c r="G6" s="34"/>
    </row>
    <row r="7" spans="1:7" s="16" customFormat="1" ht="20.100000000000001" customHeight="1">
      <c r="A7" s="15"/>
      <c r="B7" s="35"/>
      <c r="C7" s="190" t="s">
        <v>14</v>
      </c>
      <c r="D7" s="191"/>
      <c r="E7" s="191"/>
      <c r="F7" s="62"/>
      <c r="G7" s="34"/>
    </row>
    <row r="8" spans="1:7" s="16" customFormat="1" ht="20.100000000000001" customHeight="1">
      <c r="A8" s="15"/>
      <c r="B8" s="35"/>
      <c r="C8" s="107"/>
      <c r="D8" s="108"/>
      <c r="E8" s="108"/>
      <c r="F8" s="62"/>
      <c r="G8" s="34"/>
    </row>
    <row r="9" spans="1:7" s="16" customFormat="1" ht="20.100000000000001" customHeight="1">
      <c r="A9" s="15"/>
      <c r="B9" s="112">
        <v>1</v>
      </c>
      <c r="C9" s="201" t="s">
        <v>59</v>
      </c>
      <c r="D9" s="202"/>
      <c r="E9" s="202"/>
      <c r="F9" s="172"/>
      <c r="G9" s="34"/>
    </row>
    <row r="10" spans="1:7" s="16" customFormat="1" ht="20.100000000000001" customHeight="1">
      <c r="A10" s="15"/>
      <c r="B10" s="89" t="s">
        <v>4</v>
      </c>
      <c r="C10" s="182" t="str">
        <f>'Budget Updates'!C9:E9</f>
        <v>Interim Budget Highlights - Financial Year 2019-20</v>
      </c>
      <c r="D10" s="183"/>
      <c r="E10" s="183"/>
      <c r="F10" s="172"/>
      <c r="G10" s="34"/>
    </row>
    <row r="11" spans="1:7" s="16" customFormat="1" ht="20.100000000000001" customHeight="1">
      <c r="A11" s="15"/>
      <c r="B11" s="35"/>
      <c r="C11" s="170"/>
      <c r="D11" s="171"/>
      <c r="E11" s="171"/>
      <c r="F11" s="172"/>
      <c r="G11" s="34"/>
    </row>
    <row r="12" spans="1:7" s="16" customFormat="1" ht="20.100000000000001" customHeight="1">
      <c r="A12" s="15"/>
      <c r="B12" s="78">
        <v>2</v>
      </c>
      <c r="C12" s="193" t="s">
        <v>26</v>
      </c>
      <c r="D12" s="194"/>
      <c r="E12" s="194"/>
      <c r="F12" s="62"/>
      <c r="G12" s="34"/>
    </row>
    <row r="13" spans="1:7" s="16" customFormat="1" ht="20.100000000000001" customHeight="1">
      <c r="A13" s="15"/>
      <c r="B13" s="89" t="s">
        <v>4</v>
      </c>
      <c r="C13" s="182" t="str">
        <f>'Cross Border Updates'!C9:E9</f>
        <v>OECD’s insights describe growing support on comprehensive changes to international tax policy, beyond digital</v>
      </c>
      <c r="D13" s="183"/>
      <c r="E13" s="183"/>
      <c r="F13" s="62"/>
      <c r="G13" s="34"/>
    </row>
    <row r="14" spans="1:7" s="16" customFormat="1" ht="20.100000000000001" customHeight="1">
      <c r="A14" s="15"/>
      <c r="B14" s="89" t="s">
        <v>5</v>
      </c>
      <c r="C14" s="182" t="str">
        <f>'Cross Border Updates'!C13:E13</f>
        <v xml:space="preserve">Malaysia - New social security requirements for foreign workers and changes to employees' provident fund </v>
      </c>
      <c r="D14" s="183"/>
      <c r="E14" s="183"/>
      <c r="F14" s="62"/>
      <c r="G14" s="34"/>
    </row>
    <row r="15" spans="1:7" s="16" customFormat="1" ht="20.100000000000001" customHeight="1">
      <c r="A15" s="15"/>
      <c r="B15" s="89" t="s">
        <v>28</v>
      </c>
      <c r="C15" s="182" t="str">
        <f>'Cross Border Updates'!C17:E17</f>
        <v>Netherlands enacts new CFC legislation - Impact on multinational enterprises</v>
      </c>
      <c r="D15" s="183"/>
      <c r="E15" s="183"/>
      <c r="F15" s="62"/>
      <c r="G15" s="34"/>
    </row>
    <row r="16" spans="1:7" s="16" customFormat="1" ht="20.100000000000001" customHeight="1">
      <c r="A16" s="15"/>
      <c r="B16" s="35"/>
      <c r="C16" s="127"/>
      <c r="D16" s="128"/>
      <c r="E16" s="128"/>
      <c r="F16" s="62"/>
      <c r="G16" s="34"/>
    </row>
    <row r="17" spans="1:7" s="16" customFormat="1" ht="20.100000000000001" customHeight="1">
      <c r="A17" s="15"/>
      <c r="B17" s="78">
        <v>3</v>
      </c>
      <c r="C17" s="193" t="s">
        <v>13</v>
      </c>
      <c r="D17" s="194"/>
      <c r="E17" s="194"/>
      <c r="F17" s="62"/>
      <c r="G17" s="34"/>
    </row>
    <row r="18" spans="1:7" s="16" customFormat="1" ht="20.100000000000001" customHeight="1">
      <c r="A18" s="15"/>
      <c r="B18" s="89" t="s">
        <v>4</v>
      </c>
      <c r="C18" s="182" t="str">
        <f>'Income Tax'!C9:E9</f>
        <v>CBDT amends notification on Angel Taxation</v>
      </c>
      <c r="D18" s="183"/>
      <c r="E18" s="183"/>
      <c r="F18" s="62"/>
      <c r="G18" s="34"/>
    </row>
    <row r="19" spans="1:7" s="16" customFormat="1" ht="20.100000000000001" customHeight="1">
      <c r="A19" s="15"/>
      <c r="B19" s="89" t="s">
        <v>5</v>
      </c>
      <c r="C19" s="182" t="str">
        <f>'Income Tax'!C13:E13</f>
        <v>Centralised Verification Scheme for issuance of Income Tax notice</v>
      </c>
      <c r="D19" s="183"/>
      <c r="E19" s="183"/>
      <c r="F19" s="163"/>
      <c r="G19" s="34"/>
    </row>
    <row r="20" spans="1:7" s="16" customFormat="1" ht="20.100000000000001" customHeight="1">
      <c r="A20" s="15"/>
      <c r="B20" s="89" t="s">
        <v>28</v>
      </c>
      <c r="C20" s="182" t="str">
        <f>'Income Tax'!C17:E17</f>
        <v>Corporate Compliance Calendar  February 2019</v>
      </c>
      <c r="D20" s="183"/>
      <c r="E20" s="183"/>
      <c r="F20" s="172"/>
      <c r="G20" s="34"/>
    </row>
    <row r="21" spans="1:7" s="16" customFormat="1" ht="16.5" customHeight="1">
      <c r="A21" s="15"/>
      <c r="B21" s="35"/>
      <c r="C21" s="96"/>
      <c r="D21" s="97"/>
      <c r="E21" s="97"/>
      <c r="F21" s="62"/>
      <c r="G21" s="34"/>
    </row>
    <row r="22" spans="1:7" s="16" customFormat="1" ht="20.100000000000001" customHeight="1">
      <c r="A22" s="15"/>
      <c r="B22" s="112">
        <v>4</v>
      </c>
      <c r="C22" s="201" t="s">
        <v>34</v>
      </c>
      <c r="D22" s="202"/>
      <c r="E22" s="202"/>
      <c r="F22" s="62"/>
      <c r="G22" s="34"/>
    </row>
    <row r="23" spans="1:7" s="16" customFormat="1" ht="20.100000000000001" customHeight="1">
      <c r="A23" s="15"/>
      <c r="B23" s="112"/>
      <c r="C23" s="137" t="s">
        <v>25</v>
      </c>
      <c r="D23" s="138"/>
      <c r="E23" s="138"/>
      <c r="F23" s="62"/>
      <c r="G23" s="34"/>
    </row>
    <row r="24" spans="1:7" s="16" customFormat="1" ht="20.100000000000001" customHeight="1">
      <c r="A24" s="15"/>
      <c r="B24" s="89" t="s">
        <v>4</v>
      </c>
      <c r="C24" s="182" t="str">
        <f>'Indirect Tax'!C10:E10</f>
        <v>Analysis of GST Notifications Issued on 29th January 2019</v>
      </c>
      <c r="D24" s="183"/>
      <c r="E24" s="183"/>
      <c r="F24" s="62"/>
      <c r="G24" s="34"/>
    </row>
    <row r="25" spans="1:7" s="16" customFormat="1" ht="20.100000000000001" customHeight="1">
      <c r="A25" s="15"/>
      <c r="B25" s="89" t="s">
        <v>5</v>
      </c>
      <c r="C25" s="182" t="str">
        <f>'Indirect Tax'!C14:E14</f>
        <v>Extension of due date for furnishing FORM GSTR-8 TCS Return</v>
      </c>
      <c r="D25" s="183"/>
      <c r="E25" s="183"/>
      <c r="F25" s="62"/>
      <c r="G25" s="34"/>
    </row>
    <row r="26" spans="1:7" s="16" customFormat="1" ht="20.100000000000001" customHeight="1">
      <c r="A26" s="15"/>
      <c r="B26" s="89" t="s">
        <v>28</v>
      </c>
      <c r="C26" s="182" t="str">
        <f>'Indirect Tax'!C18:E18</f>
        <v>CBIC order on determining eligibility for GST composition scheme</v>
      </c>
      <c r="D26" s="183"/>
      <c r="E26" s="183"/>
      <c r="F26" s="172"/>
      <c r="G26" s="34"/>
    </row>
    <row r="27" spans="1:7" s="16" customFormat="1" ht="20.100000000000001" customHeight="1">
      <c r="A27" s="15"/>
      <c r="B27" s="89" t="s">
        <v>37</v>
      </c>
      <c r="C27" s="182" t="str">
        <f>'Indirect Tax'!C22:E22</f>
        <v>Is inward supply from unregistered dealer taxable under RCM from 01-02-2019</v>
      </c>
      <c r="D27" s="183"/>
      <c r="E27" s="183"/>
      <c r="F27" s="172"/>
      <c r="G27" s="34"/>
    </row>
    <row r="28" spans="1:7" s="16" customFormat="1" ht="20.100000000000001" customHeight="1">
      <c r="A28" s="15"/>
      <c r="B28" s="89" t="s">
        <v>48</v>
      </c>
      <c r="C28" s="182" t="str">
        <f>'Indirect Tax'!C26:E26</f>
        <v>Revised List of Blocked Credit Under GST From 01-02-2019</v>
      </c>
      <c r="D28" s="183"/>
      <c r="E28" s="183"/>
      <c r="F28" s="172"/>
      <c r="G28" s="34"/>
    </row>
    <row r="29" spans="1:7" s="16" customFormat="1" ht="18" customHeight="1">
      <c r="A29" s="15"/>
      <c r="B29" s="89"/>
      <c r="C29" s="101"/>
      <c r="D29" s="102"/>
      <c r="E29" s="102"/>
      <c r="F29" s="62"/>
      <c r="G29" s="34"/>
    </row>
    <row r="30" spans="1:7" s="16" customFormat="1" ht="20.100000000000001" customHeight="1">
      <c r="A30" s="15"/>
      <c r="B30" s="78">
        <v>5</v>
      </c>
      <c r="C30" s="193" t="s">
        <v>12</v>
      </c>
      <c r="D30" s="194"/>
      <c r="E30" s="194"/>
      <c r="F30" s="62"/>
      <c r="G30" s="34"/>
    </row>
    <row r="31" spans="1:7" s="16" customFormat="1" ht="20.100000000000001" customHeight="1">
      <c r="A31" s="15"/>
      <c r="B31" s="89" t="s">
        <v>4</v>
      </c>
      <c r="C31" s="182" t="str">
        <f>'Company Law'!C12:E12</f>
        <v>Recent MCA Initiative for the well being of MSMEs</v>
      </c>
      <c r="D31" s="183"/>
      <c r="E31" s="183"/>
      <c r="F31" s="62"/>
      <c r="G31" s="34"/>
    </row>
    <row r="32" spans="1:7" s="16" customFormat="1" ht="20.100000000000001" customHeight="1">
      <c r="A32" s="15"/>
      <c r="B32" s="89" t="s">
        <v>5</v>
      </c>
      <c r="C32" s="182" t="str">
        <f>'Company Law'!C16:E16</f>
        <v>New e form DPT-3- Onetime Compliance for Companies</v>
      </c>
      <c r="D32" s="183"/>
      <c r="E32" s="183"/>
      <c r="F32" s="62"/>
      <c r="G32" s="34"/>
    </row>
    <row r="33" spans="1:7" s="16" customFormat="1" ht="20.100000000000001" customHeight="1">
      <c r="A33" s="15"/>
      <c r="B33" s="89"/>
      <c r="C33" s="182">
        <f>'Company Law'!C20:E20</f>
        <v>0</v>
      </c>
      <c r="D33" s="183"/>
      <c r="E33" s="183"/>
      <c r="F33" s="163"/>
      <c r="G33" s="34"/>
    </row>
    <row r="34" spans="1:7" s="16" customFormat="1" ht="20.100000000000001" customHeight="1">
      <c r="A34" s="15"/>
      <c r="B34" s="89"/>
      <c r="C34" s="113"/>
      <c r="D34" s="114"/>
      <c r="E34" s="114"/>
      <c r="F34" s="62"/>
      <c r="G34" s="34"/>
    </row>
    <row r="35" spans="1:7" s="16" customFormat="1" ht="20.100000000000001" customHeight="1">
      <c r="A35" s="15"/>
      <c r="B35" s="112">
        <v>6</v>
      </c>
      <c r="C35" s="201" t="s">
        <v>16</v>
      </c>
      <c r="D35" s="202"/>
      <c r="E35" s="202"/>
      <c r="F35" s="62"/>
      <c r="G35" s="34"/>
    </row>
    <row r="36" spans="1:7" s="16" customFormat="1" ht="20.100000000000001" customHeight="1">
      <c r="A36" s="15"/>
      <c r="B36" s="89" t="s">
        <v>4</v>
      </c>
      <c r="C36" s="182" t="str">
        <f>SEBI!C10</f>
        <v>SEBI Systems deemed to be based on AI and ML technology</v>
      </c>
      <c r="D36" s="183"/>
      <c r="E36" s="183"/>
      <c r="F36" s="62"/>
      <c r="G36" s="34"/>
    </row>
    <row r="37" spans="1:7" s="16" customFormat="1" ht="20.100000000000001" customHeight="1">
      <c r="A37" s="15"/>
      <c r="B37" s="89"/>
      <c r="C37" s="105"/>
      <c r="D37" s="106"/>
      <c r="E37" s="106"/>
      <c r="F37" s="62"/>
      <c r="G37" s="34"/>
    </row>
    <row r="38" spans="1:7" s="16" customFormat="1" ht="20.100000000000001" customHeight="1">
      <c r="A38" s="15"/>
      <c r="B38" s="112">
        <v>7</v>
      </c>
      <c r="C38" s="201" t="s">
        <v>18</v>
      </c>
      <c r="D38" s="202"/>
      <c r="E38" s="202"/>
      <c r="F38" s="62"/>
      <c r="G38" s="34"/>
    </row>
    <row r="39" spans="1:7" s="16" customFormat="1" ht="20.100000000000001" customHeight="1">
      <c r="A39" s="15"/>
      <c r="B39" s="89" t="s">
        <v>4</v>
      </c>
      <c r="C39" s="182" t="str">
        <f>RBI!C10</f>
        <v>FEMA  (Transfer or Issue of Security by a Person Resident outside India) Amendment Regulation 2019</v>
      </c>
      <c r="D39" s="183"/>
      <c r="E39" s="183"/>
      <c r="F39" s="62"/>
      <c r="G39" s="34"/>
    </row>
    <row r="40" spans="1:7" s="16" customFormat="1" ht="20.100000000000001" customHeight="1">
      <c r="A40" s="15"/>
      <c r="B40" s="89" t="s">
        <v>5</v>
      </c>
      <c r="C40" s="182" t="str">
        <f>RBI!C14</f>
        <v>Ombudsman Scheme for Digital Transactions 2019  FAQs</v>
      </c>
      <c r="D40" s="183"/>
      <c r="E40" s="183"/>
      <c r="F40" s="163"/>
      <c r="G40" s="34"/>
    </row>
    <row r="41" spans="1:7" s="16" customFormat="1" ht="20.100000000000001" customHeight="1">
      <c r="A41" s="15"/>
      <c r="B41" s="89"/>
      <c r="C41" s="151"/>
      <c r="D41" s="152"/>
      <c r="E41" s="152"/>
      <c r="F41" s="62"/>
      <c r="G41" s="34"/>
    </row>
    <row r="42" spans="1:7" s="16" customFormat="1" ht="20.100000000000001" customHeight="1">
      <c r="A42" s="15"/>
      <c r="B42" s="78">
        <v>8</v>
      </c>
      <c r="C42" s="193" t="s">
        <v>38</v>
      </c>
      <c r="D42" s="194"/>
      <c r="E42" s="194"/>
      <c r="F42" s="160"/>
      <c r="G42" s="34"/>
    </row>
    <row r="43" spans="1:7" s="16" customFormat="1" ht="20.100000000000001" customHeight="1">
      <c r="A43" s="15"/>
      <c r="B43" s="89"/>
      <c r="C43" s="190" t="s">
        <v>13</v>
      </c>
      <c r="D43" s="191"/>
      <c r="E43" s="191"/>
      <c r="F43" s="192"/>
      <c r="G43" s="34"/>
    </row>
    <row r="44" spans="1:7" s="16" customFormat="1" ht="20.100000000000001" customHeight="1">
      <c r="A44" s="15"/>
      <c r="B44" s="89" t="s">
        <v>4</v>
      </c>
      <c r="C44" s="182" t="str">
        <f>'Case Laws'!C10:E10</f>
        <v>HC explains application of income vs diversion of income by overriding title - Karnataka HC</v>
      </c>
      <c r="D44" s="183"/>
      <c r="E44" s="183"/>
      <c r="F44" s="160"/>
      <c r="G44" s="34"/>
    </row>
    <row r="45" spans="1:7" s="16" customFormat="1" ht="20.100000000000001" customHeight="1">
      <c r="A45" s="15"/>
      <c r="B45" s="89"/>
      <c r="C45" s="190" t="s">
        <v>25</v>
      </c>
      <c r="D45" s="191"/>
      <c r="E45" s="191"/>
      <c r="F45" s="192"/>
      <c r="G45" s="34"/>
    </row>
    <row r="46" spans="1:7" s="16" customFormat="1" ht="20.100000000000001" customHeight="1">
      <c r="A46" s="15"/>
      <c r="B46" s="89" t="s">
        <v>4</v>
      </c>
      <c r="C46" s="182" t="str">
        <f>'Case Laws'!C16:E16</f>
        <v>Do not detain goods  conveyances for classification disputes Madras HC</v>
      </c>
      <c r="D46" s="183"/>
      <c r="E46" s="183"/>
      <c r="F46" s="169"/>
      <c r="G46" s="34"/>
    </row>
    <row r="47" spans="1:7" s="16" customFormat="1" ht="20.100000000000001" customHeight="1" thickBot="1">
      <c r="A47" s="15"/>
      <c r="B47" s="103"/>
      <c r="C47" s="199"/>
      <c r="D47" s="200"/>
      <c r="E47" s="200"/>
      <c r="F47" s="104"/>
      <c r="G47" s="34"/>
    </row>
    <row r="48" spans="1:7" ht="15" customHeight="1">
      <c r="A48" s="12"/>
      <c r="B48" s="13"/>
      <c r="C48" s="12"/>
      <c r="D48" s="12"/>
      <c r="E48" s="12"/>
      <c r="F48" s="12"/>
      <c r="G48" s="12"/>
    </row>
    <row r="49" spans="1:7" ht="15" customHeight="1">
      <c r="A49" s="12"/>
      <c r="B49" s="17" t="s">
        <v>6</v>
      </c>
      <c r="C49" s="12"/>
      <c r="E49" s="12"/>
      <c r="F49" s="12"/>
      <c r="G49" s="12"/>
    </row>
    <row r="50" spans="1:7" ht="15" customHeight="1">
      <c r="A50" s="12"/>
      <c r="B50" s="18" t="s">
        <v>7</v>
      </c>
      <c r="C50" s="12"/>
      <c r="E50" s="12"/>
      <c r="F50" s="12"/>
      <c r="G50" s="12"/>
    </row>
    <row r="51" spans="1:7" ht="15" customHeight="1">
      <c r="A51" s="12"/>
      <c r="B51" s="18" t="s">
        <v>15</v>
      </c>
      <c r="C51" s="12"/>
      <c r="E51" s="12"/>
      <c r="F51" s="12"/>
      <c r="G51" s="12"/>
    </row>
    <row r="52" spans="1:7" ht="15" customHeight="1">
      <c r="A52" s="12"/>
      <c r="B52" s="18" t="s">
        <v>16</v>
      </c>
      <c r="C52" s="12"/>
      <c r="E52" s="12"/>
      <c r="F52" s="12"/>
      <c r="G52" s="12"/>
    </row>
    <row r="53" spans="1:7" ht="15" customHeight="1">
      <c r="A53" s="12"/>
      <c r="B53" s="18" t="s">
        <v>23</v>
      </c>
      <c r="C53" s="12"/>
      <c r="E53" s="12"/>
      <c r="F53" s="12"/>
      <c r="G53" s="12"/>
    </row>
    <row r="54" spans="1:7" ht="15" customHeight="1">
      <c r="A54" s="12"/>
      <c r="B54" s="18" t="s">
        <v>36</v>
      </c>
      <c r="C54" s="12"/>
      <c r="D54" s="19"/>
      <c r="E54" s="12"/>
      <c r="F54" s="12"/>
      <c r="G54" s="12"/>
    </row>
    <row r="55" spans="1:7" ht="18.75" customHeight="1">
      <c r="A55" s="12"/>
      <c r="B55" s="18" t="s">
        <v>27</v>
      </c>
      <c r="C55" s="12"/>
      <c r="D55" s="12"/>
      <c r="E55" s="12"/>
      <c r="F55" s="12"/>
      <c r="G55" s="12"/>
    </row>
    <row r="56" spans="1:7" ht="59.25" customHeight="1">
      <c r="A56" s="12"/>
      <c r="B56" s="198" t="s">
        <v>8</v>
      </c>
      <c r="C56" s="198"/>
      <c r="D56" s="198"/>
      <c r="E56" s="198"/>
      <c r="F56" s="63"/>
      <c r="G56" s="12"/>
    </row>
    <row r="57" spans="1:7" ht="21">
      <c r="A57" s="12"/>
      <c r="B57" s="198"/>
      <c r="C57" s="198"/>
      <c r="D57" s="198"/>
      <c r="E57" s="198"/>
      <c r="F57" s="63"/>
      <c r="G57" s="12"/>
    </row>
    <row r="58" spans="1:7" ht="6" customHeight="1">
      <c r="A58" s="12"/>
      <c r="B58" s="198"/>
      <c r="C58" s="198"/>
      <c r="D58" s="198"/>
      <c r="E58" s="198"/>
      <c r="F58" s="63"/>
      <c r="G58" s="12"/>
    </row>
    <row r="59" spans="1:7" ht="15.75" customHeight="1" thickBot="1">
      <c r="A59" s="20"/>
      <c r="B59" s="21"/>
      <c r="C59" s="20"/>
      <c r="D59" s="20"/>
      <c r="E59" s="20"/>
      <c r="F59" s="20"/>
      <c r="G59" s="20"/>
    </row>
    <row r="60" spans="1:7" ht="6.75" customHeight="1">
      <c r="A60" s="187" t="s">
        <v>62</v>
      </c>
      <c r="B60" s="188"/>
      <c r="C60" s="188"/>
      <c r="D60" s="188"/>
      <c r="E60" s="188"/>
      <c r="F60" s="188"/>
      <c r="G60" s="189"/>
    </row>
    <row r="61" spans="1:7" ht="13.5" customHeight="1">
      <c r="A61" s="184"/>
      <c r="B61" s="185"/>
      <c r="C61" s="185"/>
      <c r="D61" s="185"/>
      <c r="E61" s="185"/>
      <c r="F61" s="185"/>
      <c r="G61" s="186"/>
    </row>
    <row r="62" spans="1:7" ht="13.5" customHeight="1" thickBot="1">
      <c r="A62" s="195" t="s">
        <v>10</v>
      </c>
      <c r="B62" s="196"/>
      <c r="C62" s="196"/>
      <c r="D62" s="196"/>
      <c r="E62" s="196"/>
      <c r="F62" s="196"/>
      <c r="G62" s="197"/>
    </row>
    <row r="63" spans="1:7" ht="15.75" hidden="1" customHeight="1">
      <c r="A63" s="195"/>
      <c r="B63" s="196"/>
      <c r="C63" s="196"/>
      <c r="D63" s="196"/>
      <c r="E63" s="196"/>
      <c r="F63" s="196"/>
      <c r="G63" s="197"/>
    </row>
    <row r="64" spans="1:7">
      <c r="A64" s="245"/>
      <c r="B64" s="245"/>
      <c r="C64" s="245" t="s">
        <v>63</v>
      </c>
      <c r="D64" s="245"/>
      <c r="E64" s="245"/>
      <c r="F64" s="245"/>
      <c r="G64" s="245"/>
    </row>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sheetData>
  <mergeCells count="38">
    <mergeCell ref="C12:E12"/>
    <mergeCell ref="C22:E22"/>
    <mergeCell ref="C7:E7"/>
    <mergeCell ref="B3:F3"/>
    <mergeCell ref="C5:F5"/>
    <mergeCell ref="C13:E13"/>
    <mergeCell ref="C14:E14"/>
    <mergeCell ref="C15:E15"/>
    <mergeCell ref="C17:E17"/>
    <mergeCell ref="C18:E18"/>
    <mergeCell ref="C9:E9"/>
    <mergeCell ref="C10:E10"/>
    <mergeCell ref="C19:E19"/>
    <mergeCell ref="A63:G63"/>
    <mergeCell ref="B56:E58"/>
    <mergeCell ref="C47:E47"/>
    <mergeCell ref="C35:E35"/>
    <mergeCell ref="C30:E30"/>
    <mergeCell ref="C38:E38"/>
    <mergeCell ref="C36:E36"/>
    <mergeCell ref="C32:E32"/>
    <mergeCell ref="C31:E31"/>
    <mergeCell ref="C24:E24"/>
    <mergeCell ref="A62:G62"/>
    <mergeCell ref="A60:G61"/>
    <mergeCell ref="C20:E20"/>
    <mergeCell ref="C26:E26"/>
    <mergeCell ref="C27:E27"/>
    <mergeCell ref="C28:E28"/>
    <mergeCell ref="C45:F45"/>
    <mergeCell ref="C46:E46"/>
    <mergeCell ref="C42:E42"/>
    <mergeCell ref="C44:E44"/>
    <mergeCell ref="C43:F43"/>
    <mergeCell ref="C33:E33"/>
    <mergeCell ref="C40:E40"/>
    <mergeCell ref="C39:E39"/>
    <mergeCell ref="C25:E25"/>
  </mergeCells>
  <hyperlinks>
    <hyperlink ref="C22:E24" location="'Indirect Tax'!A1" display="INDIRECT TAX"/>
    <hyperlink ref="C17:E17" location="'Income Tax'!A1" display="Income Tax"/>
    <hyperlink ref="B17:E17" location="GST!A1" display="GST!A1"/>
    <hyperlink ref="C17:E17" location="'Indirect Tax'!A1" display="INDIRECT TAX"/>
    <hyperlink ref="B17:E17" location="'Income Tax'!A1" display="'Income Tax'!A1"/>
    <hyperlink ref="C35:E35" location="'Company Law'!A1" display="Company Law"/>
    <hyperlink ref="C36:E36" location="RBI!A1" display="RBI!A1"/>
    <hyperlink ref="B35:E36" location="SEBI!A1" display="SEBI!A1"/>
    <hyperlink ref="C30:E30" location="'Income Tax'!A1" display="Income Tax"/>
    <hyperlink ref="B30:E30" location="GST!A1" display="GST!A1"/>
    <hyperlink ref="C30:E30" location="'Company Law'!A1" display="Company Law"/>
    <hyperlink ref="C18:E18" location="'Income Tax'!_ftnref1" display="'Income Tax'!_ftnref1"/>
    <hyperlink ref="B18:E18" location="GST!A1" display="GST!A1"/>
    <hyperlink ref="C31:E31" location="'Income Tax'!A1" display="Income Tax"/>
    <hyperlink ref="B31:E31" location="GST!A1" display="GST!A1"/>
    <hyperlink ref="C12:E12" location="'Indirect Tax'!A1" display="INDIRECT TAX"/>
    <hyperlink ref="B12:E12" location="'Income Tax'!A1" display="'Income Tax'!A1"/>
    <hyperlink ref="B12:E12" location="'Cross Border Updates'!A1" display="'Cross Border Updates'!A1"/>
    <hyperlink ref="C24:E24" location="'Indirect Tax'!A1" display="INDIRECT TAX"/>
    <hyperlink ref="C38:E38" location="'Company Law'!A1" display="Company Law"/>
    <hyperlink ref="B38:E38" location="RBI!A1" display="RBI!A1"/>
    <hyperlink ref="C13:E13" location="'Income Tax'!_ftnref1" display="'Income Tax'!_ftnref1"/>
    <hyperlink ref="B13:E13" location="GST!A1" display="GST!A1"/>
    <hyperlink ref="C39:E39" location="RBI!A1" display="RBI!A1"/>
    <hyperlink ref="B39:E39" location="RBI!A1" display="RBI!A1"/>
    <hyperlink ref="C25:E25" location="'Indirect Tax'!A1" display="INDIRECT TAX"/>
    <hyperlink ref="C14:E15" location="'Income Tax'!_ftnref1" display="'Income Tax'!_ftnref1"/>
    <hyperlink ref="C32:E32" location="'Income Tax'!A1" display="Income Tax"/>
    <hyperlink ref="B32:E32" location="GST!A1" display="GST!A1"/>
    <hyperlink ref="C42:E42" location="'Company Law'!A1" display="Company Law"/>
    <hyperlink ref="C44:E44" location="RBI!A1" display="RBI!A1"/>
    <hyperlink ref="B42:E44" location="RBI!A1" display="RBI!A1"/>
    <hyperlink ref="B12:E15" location="'Cross Border Updates'!A1" display="'Cross Border Updates'!A1"/>
    <hyperlink ref="B42:F44" location="'Case Laws'!A1" display="'Case Laws'!A1"/>
    <hyperlink ref="C19:E19" location="'Income Tax'!_ftnref1" display="'Income Tax'!_ftnref1"/>
    <hyperlink ref="B19:E19" location="GST!A1" display="GST!A1"/>
    <hyperlink ref="C33:E33" location="'Income Tax'!A1" display="Income Tax"/>
    <hyperlink ref="C40:E40" location="RBI!A1" display="RBI!A1"/>
    <hyperlink ref="B40:E40" location="RBI!A1" display="RBI!A1"/>
    <hyperlink ref="C45:E45" location="RBI!A1" display="RBI!A1"/>
    <hyperlink ref="C45:F45" location="'Case Laws'!A1" display="'Case Laws'!A1"/>
    <hyperlink ref="C46:E46" location="RBI!A1" display="RBI!A1"/>
    <hyperlink ref="B46:E46" location="RBI!A1" display="RBI!A1"/>
    <hyperlink ref="C20:E20" location="'Income Tax'!_ftnref1" display="'Income Tax'!_ftnref1"/>
    <hyperlink ref="B20:E20" location="GST!A1" display="GST!A1"/>
    <hyperlink ref="C26:E26" location="'Indirect Tax'!A1" display="INDIRECT TAX"/>
    <hyperlink ref="C27:E27" location="'Indirect Tax'!A1" display="INDIRECT TAX"/>
    <hyperlink ref="C28:E28" location="'Indirect Tax'!A1" display="INDIRECT TAX"/>
    <hyperlink ref="C9:E9" location="'Indirect Tax'!A1" display="INDIRECT TAX"/>
    <hyperlink ref="B9:E9" location="'Cross Border Updates'!A1" display="'Cross Border Updates'!A1"/>
    <hyperlink ref="C10:E10" location="'Income Tax'!_ftnref1" display="'Income Tax'!_ftnref1"/>
    <hyperlink ref="B10:E10" location="GST!A1" display="GST!A1"/>
    <hyperlink ref="B9:E10" location="'Budget Highlights'!_ftnref1" display="'Budget Highlights'!_ftnref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t="s">
        <v>17</v>
      </c>
      <c r="F4" s="9"/>
      <c r="G4" s="10"/>
    </row>
    <row r="5" spans="1:9" s="11" customFormat="1" ht="24" customHeight="1" thickBot="1">
      <c r="A5" s="9"/>
      <c r="B5" s="209" t="str">
        <f>CONTENT!B3</f>
        <v>Weekly Updates for the period 27th January to 2nd February 2019</v>
      </c>
      <c r="C5" s="210"/>
      <c r="D5" s="210"/>
      <c r="E5" s="210"/>
      <c r="F5" s="211"/>
      <c r="G5" s="42" t="s">
        <v>11</v>
      </c>
    </row>
    <row r="6" spans="1:9" ht="18.75" customHeight="1" thickBot="1">
      <c r="A6" s="51"/>
      <c r="B6" s="51"/>
      <c r="C6" s="51"/>
      <c r="D6" s="51"/>
      <c r="E6" s="51"/>
      <c r="F6" s="51"/>
      <c r="G6" s="51"/>
    </row>
    <row r="7" spans="1:9" ht="18.75" customHeight="1" thickBot="1">
      <c r="A7" s="51"/>
      <c r="B7" s="52" t="s">
        <v>2</v>
      </c>
      <c r="C7" s="212" t="s">
        <v>3</v>
      </c>
      <c r="D7" s="213"/>
      <c r="E7" s="214"/>
      <c r="F7" s="27"/>
      <c r="G7" s="51"/>
    </row>
    <row r="8" spans="1:9" ht="15" customHeight="1">
      <c r="A8" s="51"/>
      <c r="B8" s="47"/>
      <c r="C8" s="53"/>
      <c r="D8" s="53"/>
      <c r="E8" s="54"/>
      <c r="F8" s="47"/>
      <c r="G8" s="51"/>
      <c r="I8" s="30"/>
    </row>
    <row r="9" spans="1:9" ht="15" customHeight="1">
      <c r="A9" s="51"/>
      <c r="B9" s="47"/>
      <c r="C9" s="239" t="s">
        <v>19</v>
      </c>
      <c r="D9" s="240"/>
      <c r="E9" s="241"/>
      <c r="F9" s="28"/>
      <c r="G9" s="51"/>
    </row>
    <row r="10" spans="1:9" ht="15" customHeight="1">
      <c r="A10" s="12"/>
      <c r="B10" s="25"/>
      <c r="C10" s="45"/>
      <c r="D10" s="45"/>
      <c r="E10" s="46"/>
      <c r="F10" s="28"/>
      <c r="G10" s="12"/>
    </row>
    <row r="11" spans="1:9" ht="15" customHeight="1">
      <c r="A11" s="12"/>
      <c r="B11" s="35" t="s">
        <v>4</v>
      </c>
      <c r="C11" s="182"/>
      <c r="D11" s="183"/>
      <c r="E11" s="238"/>
      <c r="F11" s="28"/>
      <c r="G11" s="12"/>
    </row>
    <row r="12" spans="1:9" ht="15" customHeight="1">
      <c r="A12" s="12"/>
      <c r="B12" s="35"/>
      <c r="C12" s="115"/>
      <c r="D12" s="117"/>
      <c r="E12" s="116"/>
      <c r="F12" s="28"/>
      <c r="G12" s="12"/>
    </row>
    <row r="13" spans="1:9" ht="15" customHeight="1">
      <c r="A13" s="12"/>
      <c r="B13" s="35"/>
      <c r="C13" s="115"/>
      <c r="D13" s="117"/>
      <c r="E13" s="116"/>
      <c r="F13" s="28"/>
      <c r="G13" s="12"/>
    </row>
    <row r="14" spans="1:9" ht="15" customHeight="1">
      <c r="A14" s="12"/>
      <c r="B14" s="35"/>
      <c r="C14" s="115"/>
      <c r="D14" s="117"/>
      <c r="E14" s="116"/>
      <c r="F14" s="28"/>
      <c r="G14" s="12"/>
    </row>
    <row r="15" spans="1:9" ht="15" customHeight="1">
      <c r="A15" s="12"/>
      <c r="B15" s="35" t="s">
        <v>5</v>
      </c>
      <c r="C15" s="227"/>
      <c r="D15" s="233"/>
      <c r="E15" s="229"/>
      <c r="F15" s="28"/>
      <c r="G15" s="12"/>
    </row>
    <row r="16" spans="1:9" ht="15" customHeight="1">
      <c r="A16" s="12"/>
      <c r="B16" s="35"/>
      <c r="C16" s="118"/>
      <c r="D16" s="120"/>
      <c r="E16" s="119"/>
      <c r="F16" s="28"/>
      <c r="G16" s="12"/>
    </row>
    <row r="17" spans="1:7" ht="15" customHeight="1">
      <c r="A17" s="12"/>
      <c r="B17" s="35"/>
      <c r="C17" s="118"/>
      <c r="D17" s="120"/>
      <c r="E17" s="119"/>
      <c r="F17" s="28"/>
      <c r="G17" s="12"/>
    </row>
    <row r="18" spans="1:7" ht="15" customHeight="1" thickBot="1">
      <c r="A18" s="12"/>
      <c r="B18" s="40"/>
      <c r="C18" s="215"/>
      <c r="D18" s="216"/>
      <c r="E18" s="217"/>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7" t="s">
        <v>9</v>
      </c>
      <c r="B21" s="188"/>
      <c r="C21" s="188"/>
      <c r="D21" s="188"/>
      <c r="E21" s="188"/>
      <c r="F21" s="188"/>
      <c r="G21" s="189"/>
    </row>
    <row r="22" spans="1:7" ht="13.5" customHeight="1">
      <c r="A22" s="184"/>
      <c r="B22" s="185"/>
      <c r="C22" s="185"/>
      <c r="D22" s="185"/>
      <c r="E22" s="185"/>
      <c r="F22" s="185"/>
      <c r="G22" s="186"/>
    </row>
    <row r="23" spans="1:7" ht="15" customHeight="1">
      <c r="A23" s="184" t="s">
        <v>33</v>
      </c>
      <c r="B23" s="185"/>
      <c r="C23" s="185"/>
      <c r="D23" s="185"/>
      <c r="E23" s="185"/>
      <c r="F23" s="185"/>
      <c r="G23" s="186"/>
    </row>
    <row r="24" spans="1:7" ht="15.75" thickBot="1">
      <c r="A24" s="195" t="s">
        <v>10</v>
      </c>
      <c r="B24" s="196"/>
      <c r="C24" s="196"/>
      <c r="D24" s="196"/>
      <c r="E24" s="196"/>
      <c r="F24" s="196"/>
      <c r="G24" s="197"/>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93"/>
  <sheetViews>
    <sheetView showGridLines="0" showZeros="0" zoomScaleNormal="100" zoomScaleSheetLayoutView="100" workbookViewId="0">
      <selection activeCell="A16" sqref="A16:G20"/>
    </sheetView>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3"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25"/>
      <c r="C7" s="221" t="s">
        <v>16</v>
      </c>
      <c r="D7" s="222"/>
      <c r="E7" s="223"/>
      <c r="F7" s="28"/>
      <c r="G7" s="12"/>
    </row>
    <row r="8" spans="1:9" ht="15" customHeight="1">
      <c r="A8" s="12"/>
      <c r="B8" s="36"/>
      <c r="C8" s="37"/>
      <c r="D8" s="55"/>
      <c r="E8" s="56"/>
      <c r="F8" s="31"/>
      <c r="G8" s="12"/>
    </row>
    <row r="9" spans="1:9" ht="15" customHeight="1">
      <c r="A9" s="12"/>
      <c r="B9" s="35"/>
      <c r="C9" s="90"/>
      <c r="D9" s="91"/>
      <c r="E9" s="92"/>
      <c r="F9" s="39"/>
      <c r="G9" s="12"/>
    </row>
    <row r="10" spans="1:9" ht="15" customHeight="1">
      <c r="A10" s="12"/>
      <c r="B10" s="35" t="s">
        <v>4</v>
      </c>
      <c r="C10" s="182" t="s">
        <v>54</v>
      </c>
      <c r="D10" s="237"/>
      <c r="E10" s="238"/>
      <c r="F10" s="39"/>
      <c r="G10" s="12"/>
    </row>
    <row r="11" spans="1:9" ht="15" customHeight="1">
      <c r="A11" s="12"/>
      <c r="B11" s="35"/>
      <c r="C11" s="125"/>
      <c r="D11" s="135"/>
      <c r="E11" s="136"/>
      <c r="F11" s="39"/>
      <c r="G11" s="12"/>
    </row>
    <row r="12" spans="1:9" ht="15" customHeight="1">
      <c r="A12" s="12"/>
      <c r="B12" s="35"/>
      <c r="C12" s="139"/>
      <c r="D12" s="143"/>
      <c r="E12" s="144"/>
      <c r="F12" s="39"/>
      <c r="G12" s="12"/>
    </row>
    <row r="13" spans="1:9" ht="15" customHeight="1" thickBot="1">
      <c r="A13" s="12"/>
      <c r="B13" s="40"/>
      <c r="C13" s="215"/>
      <c r="D13" s="216"/>
      <c r="E13" s="217"/>
      <c r="F13" s="41"/>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87" t="s">
        <v>62</v>
      </c>
      <c r="B16" s="188"/>
      <c r="C16" s="188"/>
      <c r="D16" s="188"/>
      <c r="E16" s="188"/>
      <c r="F16" s="188"/>
      <c r="G16" s="189"/>
    </row>
    <row r="17" spans="1:7" ht="13.5" customHeight="1">
      <c r="A17" s="184"/>
      <c r="B17" s="185"/>
      <c r="C17" s="185"/>
      <c r="D17" s="185"/>
      <c r="E17" s="185"/>
      <c r="F17" s="185"/>
      <c r="G17" s="186"/>
    </row>
    <row r="18" spans="1:7" ht="15" customHeight="1" thickBot="1">
      <c r="A18" s="195" t="s">
        <v>10</v>
      </c>
      <c r="B18" s="196"/>
      <c r="C18" s="196"/>
      <c r="D18" s="196"/>
      <c r="E18" s="196"/>
      <c r="F18" s="196"/>
      <c r="G18" s="197"/>
    </row>
    <row r="19" spans="1:7" ht="15.75" hidden="1" customHeight="1">
      <c r="A19" s="195"/>
      <c r="B19" s="196"/>
      <c r="C19" s="196"/>
      <c r="D19" s="196"/>
      <c r="E19" s="196"/>
      <c r="F19" s="196"/>
      <c r="G19" s="197"/>
    </row>
    <row r="20" spans="1:7">
      <c r="A20" s="245"/>
      <c r="B20" s="245"/>
      <c r="C20" s="245" t="s">
        <v>63</v>
      </c>
      <c r="D20" s="245"/>
      <c r="E20" s="245"/>
      <c r="F20" s="245"/>
      <c r="G20" s="245"/>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sheetData>
  <mergeCells count="8">
    <mergeCell ref="A19:G19"/>
    <mergeCell ref="B3:F3"/>
    <mergeCell ref="C5:E5"/>
    <mergeCell ref="C7:E7"/>
    <mergeCell ref="C13:E13"/>
    <mergeCell ref="A16:G17"/>
    <mergeCell ref="A18:G18"/>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9" r:id="rId4">
          <objectPr defaultSize="0" r:id="rId5">
            <anchor moveWithCells="1">
              <from>
                <xdr:col>5</xdr:col>
                <xdr:colOff>790575</xdr:colOff>
                <xdr:row>7</xdr:row>
                <xdr:rowOff>161925</xdr:rowOff>
              </from>
              <to>
                <xdr:col>5</xdr:col>
                <xdr:colOff>1704975</xdr:colOff>
                <xdr:row>11</xdr:row>
                <xdr:rowOff>85725</xdr:rowOff>
              </to>
            </anchor>
          </objectPr>
        </oleObject>
      </mc:Choice>
      <mc:Fallback>
        <oleObject progId="Acrobat Document" dvAspect="DVASPECT_ICON" shapeId="512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40"/>
  <sheetViews>
    <sheetView showGridLines="0" showZeros="0" zoomScaleNormal="100" zoomScaleSheetLayoutView="100" workbookViewId="0">
      <selection activeCell="A20" sqref="A20:G24"/>
    </sheetView>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209" t="str">
        <f>CONTENT!B3</f>
        <v>Weekly Updates for the period 27th January to 2nd February 2019</v>
      </c>
      <c r="C3" s="210"/>
      <c r="D3" s="210"/>
      <c r="E3" s="210"/>
      <c r="F3" s="211"/>
      <c r="G3" s="69" t="s">
        <v>11</v>
      </c>
    </row>
    <row r="4" spans="1:9" ht="18.75" customHeight="1" thickBot="1">
      <c r="A4" s="70"/>
      <c r="B4" s="12"/>
      <c r="C4" s="12"/>
      <c r="D4" s="12"/>
      <c r="E4" s="12"/>
      <c r="F4" s="12"/>
      <c r="G4" s="71"/>
    </row>
    <row r="5" spans="1:9" ht="18.75" customHeight="1" thickBot="1">
      <c r="A5" s="70"/>
      <c r="B5" s="24" t="s">
        <v>2</v>
      </c>
      <c r="C5" s="212" t="s">
        <v>3</v>
      </c>
      <c r="D5" s="213"/>
      <c r="E5" s="214"/>
      <c r="F5" s="27"/>
      <c r="G5" s="71"/>
    </row>
    <row r="6" spans="1:9" ht="15" customHeight="1">
      <c r="A6" s="70"/>
      <c r="B6" s="25"/>
      <c r="C6" s="19"/>
      <c r="D6" s="19"/>
      <c r="E6" s="26"/>
      <c r="F6" s="25"/>
      <c r="G6" s="71"/>
      <c r="I6" s="30"/>
    </row>
    <row r="7" spans="1:9" ht="15" customHeight="1">
      <c r="A7" s="70"/>
      <c r="B7" s="25"/>
      <c r="C7" s="221" t="s">
        <v>18</v>
      </c>
      <c r="D7" s="222"/>
      <c r="E7" s="223"/>
      <c r="F7" s="28"/>
      <c r="G7" s="71"/>
    </row>
    <row r="8" spans="1:9" ht="15" customHeight="1">
      <c r="A8" s="70"/>
      <c r="B8" s="36"/>
      <c r="C8" s="37"/>
      <c r="D8" s="67"/>
      <c r="E8" s="68"/>
      <c r="F8" s="31"/>
      <c r="G8" s="71"/>
    </row>
    <row r="9" spans="1:9" ht="15" customHeight="1">
      <c r="A9" s="70"/>
      <c r="B9" s="35"/>
      <c r="C9" s="145"/>
      <c r="D9" s="146"/>
      <c r="E9" s="147"/>
      <c r="F9" s="39"/>
      <c r="G9" s="71"/>
    </row>
    <row r="10" spans="1:9" ht="15" customHeight="1">
      <c r="A10" s="70"/>
      <c r="B10" s="35" t="s">
        <v>4</v>
      </c>
      <c r="C10" s="182" t="s">
        <v>55</v>
      </c>
      <c r="D10" s="183"/>
      <c r="E10" s="238"/>
      <c r="F10" s="39"/>
      <c r="G10" s="71"/>
    </row>
    <row r="11" spans="1:9" ht="15" customHeight="1">
      <c r="A11" s="70"/>
      <c r="B11" s="35"/>
      <c r="C11" s="161"/>
      <c r="D11" s="162"/>
      <c r="E11" s="169"/>
      <c r="F11" s="39"/>
      <c r="G11" s="71"/>
    </row>
    <row r="12" spans="1:9" ht="15" customHeight="1">
      <c r="A12" s="70"/>
      <c r="B12" s="35"/>
      <c r="C12" s="161"/>
      <c r="D12" s="162"/>
      <c r="E12" s="169"/>
      <c r="F12" s="39"/>
      <c r="G12" s="71"/>
    </row>
    <row r="13" spans="1:9" ht="15" customHeight="1">
      <c r="A13" s="70"/>
      <c r="B13" s="35"/>
      <c r="C13" s="161"/>
      <c r="D13" s="162"/>
      <c r="E13" s="169"/>
      <c r="F13" s="39"/>
      <c r="G13" s="71"/>
    </row>
    <row r="14" spans="1:9" ht="15" customHeight="1">
      <c r="A14" s="70"/>
      <c r="B14" s="35" t="s">
        <v>5</v>
      </c>
      <c r="C14" s="182" t="s">
        <v>56</v>
      </c>
      <c r="D14" s="183"/>
      <c r="E14" s="238"/>
      <c r="F14" s="39"/>
      <c r="G14" s="71"/>
    </row>
    <row r="15" spans="1:9" ht="15" customHeight="1">
      <c r="A15" s="70"/>
      <c r="B15" s="35"/>
      <c r="C15" s="145"/>
      <c r="D15" s="146"/>
      <c r="E15" s="147"/>
      <c r="F15" s="39"/>
      <c r="G15" s="71"/>
    </row>
    <row r="16" spans="1:9" ht="15" customHeight="1">
      <c r="A16" s="70"/>
      <c r="B16" s="35"/>
      <c r="C16" s="109"/>
      <c r="D16" s="110"/>
      <c r="E16" s="111"/>
      <c r="F16" s="39"/>
      <c r="G16" s="71"/>
    </row>
    <row r="17" spans="1:7" ht="15" customHeight="1" thickBot="1">
      <c r="A17" s="70"/>
      <c r="B17" s="40"/>
      <c r="C17" s="215"/>
      <c r="D17" s="216"/>
      <c r="E17" s="217"/>
      <c r="F17" s="41"/>
      <c r="G17" s="71"/>
    </row>
    <row r="18" spans="1:7" ht="15" customHeight="1">
      <c r="A18" s="70"/>
      <c r="B18" s="12"/>
      <c r="C18" s="12"/>
      <c r="D18" s="12"/>
      <c r="E18" s="12"/>
      <c r="F18" s="12"/>
      <c r="G18" s="71"/>
    </row>
    <row r="19" spans="1:7" ht="15.75" customHeight="1" thickBot="1">
      <c r="A19" s="72"/>
      <c r="B19" s="20"/>
      <c r="C19" s="20"/>
      <c r="D19" s="20"/>
      <c r="E19" s="20"/>
      <c r="F19" s="20"/>
      <c r="G19" s="73"/>
    </row>
    <row r="20" spans="1:7" ht="6.75" customHeight="1">
      <c r="A20" s="187" t="s">
        <v>62</v>
      </c>
      <c r="B20" s="188"/>
      <c r="C20" s="188"/>
      <c r="D20" s="188"/>
      <c r="E20" s="188"/>
      <c r="F20" s="188"/>
      <c r="G20" s="189"/>
    </row>
    <row r="21" spans="1:7" ht="13.5" customHeight="1">
      <c r="A21" s="184"/>
      <c r="B21" s="185"/>
      <c r="C21" s="185"/>
      <c r="D21" s="185"/>
      <c r="E21" s="185"/>
      <c r="F21" s="185"/>
      <c r="G21" s="186"/>
    </row>
    <row r="22" spans="1:7" ht="15" customHeight="1" thickBot="1">
      <c r="A22" s="195" t="s">
        <v>10</v>
      </c>
      <c r="B22" s="196"/>
      <c r="C22" s="196"/>
      <c r="D22" s="196"/>
      <c r="E22" s="196"/>
      <c r="F22" s="196"/>
      <c r="G22" s="197"/>
    </row>
    <row r="23" spans="1:7" ht="15.75" hidden="1" customHeight="1">
      <c r="A23" s="195"/>
      <c r="B23" s="196"/>
      <c r="C23" s="196"/>
      <c r="D23" s="196"/>
      <c r="E23" s="196"/>
      <c r="F23" s="196"/>
      <c r="G23" s="197"/>
    </row>
    <row r="24" spans="1:7">
      <c r="A24" s="245"/>
      <c r="B24" s="245"/>
      <c r="C24" s="245" t="s">
        <v>63</v>
      </c>
      <c r="D24" s="245"/>
      <c r="E24" s="245"/>
      <c r="F24" s="245"/>
      <c r="G24" s="245"/>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mergeCells count="9">
    <mergeCell ref="A23:G23"/>
    <mergeCell ref="C17:E17"/>
    <mergeCell ref="A20:G21"/>
    <mergeCell ref="A22:G22"/>
    <mergeCell ref="C10:E10"/>
    <mergeCell ref="C14:E14"/>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8" r:id="rId4">
          <objectPr defaultSize="0" r:id="rId5">
            <anchor moveWithCells="1">
              <from>
                <xdr:col>5</xdr:col>
                <xdr:colOff>790575</xdr:colOff>
                <xdr:row>8</xdr:row>
                <xdr:rowOff>0</xdr:rowOff>
              </from>
              <to>
                <xdr:col>5</xdr:col>
                <xdr:colOff>1704975</xdr:colOff>
                <xdr:row>11</xdr:row>
                <xdr:rowOff>114300</xdr:rowOff>
              </to>
            </anchor>
          </objectPr>
        </oleObject>
      </mc:Choice>
      <mc:Fallback>
        <oleObject progId="Acrobat Document" dvAspect="DVASPECT_ICON" shapeId="6148" r:id="rId4"/>
      </mc:Fallback>
    </mc:AlternateContent>
    <mc:AlternateContent xmlns:mc="http://schemas.openxmlformats.org/markup-compatibility/2006">
      <mc:Choice Requires="x14">
        <oleObject progId="Acrobat Document" dvAspect="DVASPECT_ICON" shapeId="6149" r:id="rId6">
          <objectPr defaultSize="0" r:id="rId7">
            <anchor moveWithCells="1">
              <from>
                <xdr:col>5</xdr:col>
                <xdr:colOff>781050</xdr:colOff>
                <xdr:row>12</xdr:row>
                <xdr:rowOff>28575</xdr:rowOff>
              </from>
              <to>
                <xdr:col>5</xdr:col>
                <xdr:colOff>1695450</xdr:colOff>
                <xdr:row>15</xdr:row>
                <xdr:rowOff>142875</xdr:rowOff>
              </to>
            </anchor>
          </objectPr>
        </oleObject>
      </mc:Choice>
      <mc:Fallback>
        <oleObject progId="Acrobat Document" dvAspect="DVASPECT_ICON" shapeId="6149"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31"/>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2"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36"/>
      <c r="C7" s="234" t="s">
        <v>20</v>
      </c>
      <c r="D7" s="235"/>
      <c r="E7" s="236"/>
      <c r="F7" s="38"/>
      <c r="G7" s="12"/>
    </row>
    <row r="8" spans="1:9" ht="15" customHeight="1">
      <c r="A8" s="12"/>
      <c r="B8" s="35"/>
      <c r="C8" s="234" t="s">
        <v>35</v>
      </c>
      <c r="D8" s="235"/>
      <c r="E8" s="236"/>
      <c r="F8" s="38"/>
      <c r="G8" s="12"/>
    </row>
    <row r="9" spans="1:9" ht="15" customHeight="1">
      <c r="A9" s="12"/>
      <c r="B9" s="35"/>
      <c r="C9" s="129"/>
      <c r="D9" s="131"/>
      <c r="E9" s="130"/>
      <c r="F9" s="38"/>
      <c r="G9" s="12"/>
    </row>
    <row r="10" spans="1:9" ht="15" customHeight="1">
      <c r="A10" s="12"/>
      <c r="B10" s="35" t="s">
        <v>4</v>
      </c>
      <c r="C10" s="227" t="s">
        <v>58</v>
      </c>
      <c r="D10" s="233"/>
      <c r="E10" s="229"/>
      <c r="F10" s="38"/>
      <c r="G10" s="12"/>
    </row>
    <row r="11" spans="1:9" ht="15" customHeight="1">
      <c r="A11" s="12"/>
      <c r="B11" s="36"/>
      <c r="C11" s="132"/>
      <c r="D11" s="133"/>
      <c r="E11" s="134"/>
      <c r="F11" s="38"/>
      <c r="G11" s="12"/>
    </row>
    <row r="12" spans="1:9" ht="15" customHeight="1">
      <c r="A12" s="12"/>
      <c r="B12" s="35"/>
      <c r="C12" s="164"/>
      <c r="D12" s="167"/>
      <c r="E12" s="166"/>
      <c r="F12" s="38"/>
      <c r="G12" s="12"/>
    </row>
    <row r="13" spans="1:9" ht="15" customHeight="1">
      <c r="A13" s="12"/>
      <c r="B13" s="35"/>
      <c r="C13" s="234" t="s">
        <v>25</v>
      </c>
      <c r="D13" s="235"/>
      <c r="E13" s="236"/>
      <c r="F13" s="38"/>
      <c r="G13" s="12"/>
    </row>
    <row r="14" spans="1:9" ht="15" customHeight="1">
      <c r="A14" s="12"/>
      <c r="B14" s="35"/>
      <c r="C14" s="164"/>
      <c r="D14" s="167"/>
      <c r="E14" s="166"/>
      <c r="F14" s="38"/>
      <c r="G14" s="12"/>
    </row>
    <row r="15" spans="1:9" ht="15" customHeight="1">
      <c r="A15" s="12"/>
      <c r="B15" s="35"/>
      <c r="C15" s="164"/>
      <c r="D15" s="167"/>
      <c r="E15" s="166"/>
      <c r="F15" s="38"/>
      <c r="G15" s="12"/>
    </row>
    <row r="16" spans="1:9" ht="15" customHeight="1">
      <c r="A16" s="12"/>
      <c r="B16" s="35" t="s">
        <v>4</v>
      </c>
      <c r="C16" s="227" t="s">
        <v>57</v>
      </c>
      <c r="D16" s="233"/>
      <c r="E16" s="229"/>
      <c r="F16" s="38"/>
      <c r="G16" s="12"/>
    </row>
    <row r="17" spans="1:7" ht="15" customHeight="1">
      <c r="A17" s="12"/>
      <c r="B17" s="36"/>
      <c r="C17" s="156"/>
      <c r="D17" s="157"/>
      <c r="E17" s="158"/>
      <c r="F17" s="38"/>
      <c r="G17" s="12"/>
    </row>
    <row r="18" spans="1:7" ht="15" customHeight="1">
      <c r="A18" s="12"/>
      <c r="B18" s="36"/>
      <c r="C18" s="156"/>
      <c r="D18" s="157"/>
      <c r="E18" s="158"/>
      <c r="F18" s="38"/>
      <c r="G18" s="12"/>
    </row>
    <row r="19" spans="1:7" ht="15" customHeight="1" thickBot="1">
      <c r="A19" s="12"/>
      <c r="B19" s="40"/>
      <c r="C19" s="215"/>
      <c r="D19" s="216"/>
      <c r="E19" s="217"/>
      <c r="F19" s="41"/>
      <c r="G19" s="12"/>
    </row>
    <row r="20" spans="1:7" ht="15" customHeight="1">
      <c r="A20" s="12"/>
      <c r="B20" s="12"/>
      <c r="C20" s="12"/>
      <c r="D20" s="12"/>
      <c r="E20" s="12"/>
      <c r="F20" s="12"/>
      <c r="G20" s="12"/>
    </row>
    <row r="21" spans="1:7" ht="15.75" customHeight="1" thickBot="1">
      <c r="A21" s="20"/>
      <c r="B21" s="20"/>
      <c r="C21" s="20"/>
      <c r="D21" s="20"/>
      <c r="E21" s="20"/>
      <c r="F21" s="20"/>
      <c r="G21" s="20"/>
    </row>
    <row r="22" spans="1:7" ht="15.75" hidden="1">
      <c r="C22" s="23"/>
      <c r="D22" s="23"/>
      <c r="G22" s="23"/>
    </row>
    <row r="23" spans="1:7">
      <c r="A23" s="187" t="s">
        <v>62</v>
      </c>
      <c r="B23" s="188"/>
      <c r="C23" s="188"/>
      <c r="D23" s="188"/>
      <c r="E23" s="188"/>
      <c r="F23" s="188"/>
      <c r="G23" s="189"/>
    </row>
    <row r="24" spans="1:7">
      <c r="A24" s="184"/>
      <c r="B24" s="185"/>
      <c r="C24" s="185"/>
      <c r="D24" s="185"/>
      <c r="E24" s="185"/>
      <c r="F24" s="185"/>
      <c r="G24" s="186"/>
    </row>
    <row r="25" spans="1:7" ht="15.75" thickBot="1">
      <c r="A25" s="195" t="s">
        <v>10</v>
      </c>
      <c r="B25" s="196"/>
      <c r="C25" s="196"/>
      <c r="D25" s="196"/>
      <c r="E25" s="196"/>
      <c r="F25" s="196"/>
      <c r="G25" s="197"/>
    </row>
    <row r="26" spans="1:7" ht="15.75" thickBot="1">
      <c r="A26" s="195"/>
      <c r="B26" s="196"/>
      <c r="C26" s="196"/>
      <c r="D26" s="196"/>
      <c r="E26" s="196"/>
      <c r="F26" s="196"/>
      <c r="G26" s="197"/>
    </row>
    <row r="27" spans="1:7">
      <c r="A27" s="245"/>
      <c r="B27" s="245"/>
      <c r="C27" s="245" t="s">
        <v>63</v>
      </c>
      <c r="D27" s="245"/>
      <c r="E27" s="245"/>
      <c r="F27" s="245"/>
      <c r="G27" s="245"/>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sheetData>
  <mergeCells count="11">
    <mergeCell ref="A23:G24"/>
    <mergeCell ref="A25:G25"/>
    <mergeCell ref="A26:G26"/>
    <mergeCell ref="B3:F3"/>
    <mergeCell ref="C5:E5"/>
    <mergeCell ref="C7:E7"/>
    <mergeCell ref="C8:E8"/>
    <mergeCell ref="C10:E10"/>
    <mergeCell ref="C19:E19"/>
    <mergeCell ref="C13:E13"/>
    <mergeCell ref="C16:E1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77" r:id="rId4">
          <objectPr defaultSize="0" r:id="rId5">
            <anchor moveWithCells="1">
              <from>
                <xdr:col>5</xdr:col>
                <xdr:colOff>800100</xdr:colOff>
                <xdr:row>7</xdr:row>
                <xdr:rowOff>180975</xdr:rowOff>
              </from>
              <to>
                <xdr:col>5</xdr:col>
                <xdr:colOff>1714500</xdr:colOff>
                <xdr:row>11</xdr:row>
                <xdr:rowOff>104775</xdr:rowOff>
              </to>
            </anchor>
          </objectPr>
        </oleObject>
      </mc:Choice>
      <mc:Fallback>
        <oleObject progId="Acrobat Document" dvAspect="DVASPECT_ICON" shapeId="7177" r:id="rId4"/>
      </mc:Fallback>
    </mc:AlternateContent>
    <mc:AlternateContent xmlns:mc="http://schemas.openxmlformats.org/markup-compatibility/2006">
      <mc:Choice Requires="x14">
        <oleObject progId="Acrobat Document" dvAspect="DVASPECT_ICON" shapeId="7178" r:id="rId6">
          <objectPr defaultSize="0" r:id="rId7">
            <anchor moveWithCells="1">
              <from>
                <xdr:col>5</xdr:col>
                <xdr:colOff>819150</xdr:colOff>
                <xdr:row>13</xdr:row>
                <xdr:rowOff>104775</xdr:rowOff>
              </from>
              <to>
                <xdr:col>5</xdr:col>
                <xdr:colOff>1733550</xdr:colOff>
                <xdr:row>17</xdr:row>
                <xdr:rowOff>28575</xdr:rowOff>
              </to>
            </anchor>
          </objectPr>
        </oleObject>
      </mc:Choice>
      <mc:Fallback>
        <oleObject progId="Acrobat Document" dvAspect="DVASPECT_ICON" shapeId="7178" r:id="rId6"/>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09" t="str">
        <f>CONTENT!B3</f>
        <v>Weekly Updates for the period 27th January to 2nd February 2019</v>
      </c>
      <c r="C5" s="210"/>
      <c r="D5" s="210"/>
      <c r="E5" s="210"/>
      <c r="F5" s="211"/>
      <c r="G5" s="42" t="s">
        <v>11</v>
      </c>
    </row>
    <row r="6" spans="1:9" ht="18.75" customHeight="1" thickBot="1">
      <c r="A6" s="12"/>
      <c r="B6" s="12"/>
      <c r="C6" s="12"/>
      <c r="D6" s="12"/>
      <c r="E6" s="12"/>
      <c r="F6" s="12"/>
      <c r="G6" s="12"/>
    </row>
    <row r="7" spans="1:9" ht="18.75" customHeight="1" thickBot="1">
      <c r="A7" s="12"/>
      <c r="B7" s="24" t="s">
        <v>2</v>
      </c>
      <c r="C7" s="212" t="s">
        <v>3</v>
      </c>
      <c r="D7" s="213"/>
      <c r="E7" s="214"/>
      <c r="F7" s="27"/>
      <c r="G7" s="12"/>
    </row>
    <row r="8" spans="1:9" ht="15" customHeight="1">
      <c r="A8" s="12"/>
      <c r="B8" s="25"/>
      <c r="C8" s="19"/>
      <c r="D8" s="19"/>
      <c r="E8" s="26"/>
      <c r="F8" s="25"/>
      <c r="G8" s="12"/>
      <c r="I8" s="30"/>
    </row>
    <row r="9" spans="1:9" ht="15" customHeight="1">
      <c r="A9" s="12"/>
      <c r="B9" s="36"/>
      <c r="C9" s="234" t="s">
        <v>22</v>
      </c>
      <c r="D9" s="235"/>
      <c r="E9" s="236"/>
      <c r="F9" s="38"/>
      <c r="G9" s="12"/>
    </row>
    <row r="10" spans="1:9" ht="15" customHeight="1">
      <c r="A10" s="12"/>
      <c r="B10" s="36"/>
      <c r="C10" s="57"/>
      <c r="D10" s="57"/>
      <c r="E10" s="58"/>
      <c r="F10" s="38"/>
      <c r="G10" s="12"/>
    </row>
    <row r="11" spans="1:9" ht="15" customHeight="1">
      <c r="A11" s="12"/>
      <c r="B11" s="35" t="s">
        <v>4</v>
      </c>
      <c r="C11" s="242"/>
      <c r="D11" s="243"/>
      <c r="E11" s="244"/>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15"/>
      <c r="D14" s="216"/>
      <c r="E14" s="217"/>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7" t="s">
        <v>9</v>
      </c>
      <c r="B17" s="188"/>
      <c r="C17" s="188"/>
      <c r="D17" s="188"/>
      <c r="E17" s="188"/>
      <c r="F17" s="188"/>
      <c r="G17" s="189"/>
    </row>
    <row r="18" spans="1:7" ht="13.5" customHeight="1">
      <c r="A18" s="184"/>
      <c r="B18" s="185"/>
      <c r="C18" s="185"/>
      <c r="D18" s="185"/>
      <c r="E18" s="185"/>
      <c r="F18" s="185"/>
      <c r="G18" s="186"/>
    </row>
    <row r="19" spans="1:7" ht="15" customHeight="1" thickBot="1">
      <c r="A19" s="195" t="s">
        <v>10</v>
      </c>
      <c r="B19" s="196"/>
      <c r="C19" s="196"/>
      <c r="D19" s="196"/>
      <c r="E19" s="196"/>
      <c r="F19" s="196"/>
      <c r="G19" s="197"/>
    </row>
    <row r="20" spans="1:7" ht="21.75" customHeight="1" thickBot="1">
      <c r="A20" s="218"/>
      <c r="B20" s="219"/>
      <c r="C20" s="219"/>
      <c r="D20" s="219"/>
      <c r="E20" s="219"/>
      <c r="F20" s="219"/>
      <c r="G20" s="220"/>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A15" sqref="A15:G19"/>
    </sheetView>
  </sheetViews>
  <sheetFormatPr defaultColWidth="0" defaultRowHeight="15" customHeight="1"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3"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25"/>
      <c r="C7" s="221" t="s">
        <v>60</v>
      </c>
      <c r="D7" s="222"/>
      <c r="E7" s="223"/>
      <c r="F7" s="28"/>
      <c r="G7" s="12"/>
    </row>
    <row r="8" spans="1:9" ht="16.5" customHeight="1">
      <c r="A8" s="12"/>
      <c r="B8" s="35"/>
      <c r="C8" s="173"/>
      <c r="D8" s="174"/>
      <c r="E8" s="175"/>
      <c r="F8" s="31"/>
      <c r="G8" s="12"/>
      <c r="I8" s="29"/>
    </row>
    <row r="9" spans="1:9" ht="16.5" customHeight="1">
      <c r="A9" s="12"/>
      <c r="B9" s="35" t="s">
        <v>4</v>
      </c>
      <c r="C9" s="224" t="s">
        <v>61</v>
      </c>
      <c r="D9" s="225"/>
      <c r="E9" s="226"/>
      <c r="F9" s="31"/>
      <c r="G9" s="12"/>
      <c r="I9" s="29"/>
    </row>
    <row r="10" spans="1:9" ht="16.5" customHeight="1">
      <c r="A10" s="12"/>
      <c r="B10" s="35"/>
      <c r="C10" s="176"/>
      <c r="D10" s="177"/>
      <c r="E10" s="178"/>
      <c r="F10" s="31"/>
      <c r="G10" s="12"/>
      <c r="I10" s="29"/>
    </row>
    <row r="11" spans="1:9" ht="16.5" customHeight="1">
      <c r="A11" s="12"/>
      <c r="B11" s="35"/>
      <c r="C11" s="176"/>
      <c r="D11" s="177"/>
      <c r="E11" s="178"/>
      <c r="F11" s="31"/>
      <c r="G11" s="12"/>
      <c r="I11" s="29"/>
    </row>
    <row r="12" spans="1:9" ht="16.5" customHeight="1" thickBot="1">
      <c r="A12" s="12"/>
      <c r="B12" s="40"/>
      <c r="C12" s="215"/>
      <c r="D12" s="216"/>
      <c r="E12" s="217"/>
      <c r="F12" s="41"/>
      <c r="G12" s="12"/>
      <c r="I12" s="29"/>
    </row>
    <row r="13" spans="1:9" ht="21">
      <c r="A13" s="12"/>
      <c r="B13" s="12"/>
      <c r="C13" s="12"/>
      <c r="D13" s="12"/>
      <c r="E13" s="12"/>
      <c r="F13" s="12"/>
      <c r="G13" s="12"/>
    </row>
    <row r="14" spans="1:9" ht="21.75" thickBot="1">
      <c r="A14" s="20"/>
      <c r="B14" s="20"/>
      <c r="C14" s="20"/>
      <c r="D14" s="20"/>
      <c r="E14" s="20"/>
      <c r="F14" s="20"/>
      <c r="G14" s="20"/>
    </row>
    <row r="15" spans="1:9">
      <c r="A15" s="187" t="s">
        <v>62</v>
      </c>
      <c r="B15" s="188"/>
      <c r="C15" s="188"/>
      <c r="D15" s="188"/>
      <c r="E15" s="188"/>
      <c r="F15" s="188"/>
      <c r="G15" s="189"/>
    </row>
    <row r="16" spans="1:9">
      <c r="A16" s="184"/>
      <c r="B16" s="185"/>
      <c r="C16" s="185"/>
      <c r="D16" s="185"/>
      <c r="E16" s="185"/>
      <c r="F16" s="185"/>
      <c r="G16" s="186"/>
    </row>
    <row r="17" spans="1:7" ht="15.75" thickBot="1">
      <c r="A17" s="195" t="s">
        <v>10</v>
      </c>
      <c r="B17" s="196"/>
      <c r="C17" s="196"/>
      <c r="D17" s="196"/>
      <c r="E17" s="196"/>
      <c r="F17" s="196"/>
      <c r="G17" s="197"/>
    </row>
    <row r="18" spans="1:7" ht="15.75" thickBot="1">
      <c r="A18" s="195"/>
      <c r="B18" s="196"/>
      <c r="C18" s="196"/>
      <c r="D18" s="196"/>
      <c r="E18" s="196"/>
      <c r="F18" s="196"/>
      <c r="G18" s="197"/>
    </row>
    <row r="19" spans="1:7">
      <c r="A19" s="245"/>
      <c r="B19" s="245"/>
      <c r="C19" s="245" t="s">
        <v>63</v>
      </c>
      <c r="D19" s="245"/>
      <c r="E19" s="245"/>
      <c r="F19" s="245"/>
      <c r="G19" s="245"/>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sheetData>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45" r:id="rId4">
          <objectPr defaultSize="0" r:id="rId5">
            <anchor moveWithCells="1">
              <from>
                <xdr:col>5</xdr:col>
                <xdr:colOff>771525</xdr:colOff>
                <xdr:row>7</xdr:row>
                <xdr:rowOff>28575</xdr:rowOff>
              </from>
              <to>
                <xdr:col>5</xdr:col>
                <xdr:colOff>1685925</xdr:colOff>
                <xdr:row>10</xdr:row>
                <xdr:rowOff>85725</xdr:rowOff>
              </to>
            </anchor>
          </objectPr>
        </oleObject>
      </mc:Choice>
      <mc:Fallback>
        <oleObject progId="Acrobat Document" dvAspect="DVASPECT_ICON" shapeId="1024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2"/>
  <sheetViews>
    <sheetView showGridLines="0" showZeros="0" topLeftCell="A12" zoomScaleNormal="100" zoomScaleSheetLayoutView="100" workbookViewId="0">
      <selection activeCell="A23" sqref="A23:G27"/>
    </sheetView>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3"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25"/>
      <c r="C7" s="221" t="s">
        <v>26</v>
      </c>
      <c r="D7" s="222"/>
      <c r="E7" s="223"/>
      <c r="F7" s="28"/>
      <c r="G7" s="12"/>
    </row>
    <row r="8" spans="1:9" ht="16.5" customHeight="1">
      <c r="A8" s="12"/>
      <c r="B8" s="35"/>
      <c r="C8" s="79"/>
      <c r="D8" s="80"/>
      <c r="E8" s="81"/>
      <c r="F8" s="31"/>
      <c r="G8" s="12"/>
      <c r="I8" s="29"/>
    </row>
    <row r="9" spans="1:9" ht="16.5" customHeight="1">
      <c r="A9" s="12"/>
      <c r="B9" s="35" t="s">
        <v>4</v>
      </c>
      <c r="C9" s="224" t="s">
        <v>40</v>
      </c>
      <c r="D9" s="225"/>
      <c r="E9" s="226"/>
      <c r="F9" s="31"/>
      <c r="G9" s="12"/>
      <c r="I9" s="29"/>
    </row>
    <row r="10" spans="1:9" ht="16.5" customHeight="1">
      <c r="A10" s="12"/>
      <c r="B10" s="35"/>
      <c r="C10" s="153"/>
      <c r="D10" s="154"/>
      <c r="E10" s="155"/>
      <c r="F10" s="31"/>
      <c r="G10" s="12"/>
      <c r="I10" s="29"/>
    </row>
    <row r="11" spans="1:9" ht="16.5" customHeight="1">
      <c r="A11" s="12"/>
      <c r="B11" s="35"/>
      <c r="C11" s="153"/>
      <c r="D11" s="154"/>
      <c r="E11" s="155"/>
      <c r="F11" s="31"/>
      <c r="G11" s="12"/>
      <c r="I11" s="29"/>
    </row>
    <row r="12" spans="1:9" ht="16.5" customHeight="1">
      <c r="A12" s="12"/>
      <c r="B12" s="35"/>
      <c r="C12" s="153"/>
      <c r="D12" s="154"/>
      <c r="E12" s="155"/>
      <c r="F12" s="31"/>
      <c r="G12" s="12"/>
      <c r="I12" s="29"/>
    </row>
    <row r="13" spans="1:9" ht="16.5" customHeight="1">
      <c r="A13" s="12"/>
      <c r="B13" s="35" t="s">
        <v>5</v>
      </c>
      <c r="C13" s="224" t="s">
        <v>41</v>
      </c>
      <c r="D13" s="225"/>
      <c r="E13" s="226"/>
      <c r="F13" s="31"/>
      <c r="G13" s="12"/>
      <c r="I13" s="29"/>
    </row>
    <row r="14" spans="1:9" ht="16.5" customHeight="1">
      <c r="A14" s="12"/>
      <c r="B14" s="35"/>
      <c r="C14" s="153"/>
      <c r="D14" s="154"/>
      <c r="E14" s="155"/>
      <c r="F14" s="31"/>
      <c r="G14" s="12"/>
      <c r="I14" s="29"/>
    </row>
    <row r="15" spans="1:9" ht="16.5" customHeight="1">
      <c r="A15" s="12"/>
      <c r="B15" s="35"/>
      <c r="C15" s="153"/>
      <c r="D15" s="154"/>
      <c r="E15" s="155"/>
      <c r="F15" s="31"/>
      <c r="G15" s="12"/>
      <c r="I15" s="29"/>
    </row>
    <row r="16" spans="1:9" ht="16.5" customHeight="1">
      <c r="A16" s="12"/>
      <c r="B16" s="35"/>
      <c r="C16" s="153"/>
      <c r="D16" s="154"/>
      <c r="E16" s="155"/>
      <c r="F16" s="31"/>
      <c r="G16" s="12"/>
      <c r="I16" s="29"/>
    </row>
    <row r="17" spans="1:9" ht="16.5" customHeight="1">
      <c r="A17" s="12"/>
      <c r="B17" s="35" t="s">
        <v>28</v>
      </c>
      <c r="C17" s="224" t="s">
        <v>42</v>
      </c>
      <c r="D17" s="225"/>
      <c r="E17" s="226"/>
      <c r="F17" s="31"/>
      <c r="G17" s="12"/>
      <c r="I17" s="29"/>
    </row>
    <row r="18" spans="1:9" ht="16.5" customHeight="1">
      <c r="A18" s="12"/>
      <c r="B18" s="35"/>
      <c r="C18" s="153"/>
      <c r="D18" s="154"/>
      <c r="E18" s="155"/>
      <c r="F18" s="31"/>
      <c r="G18" s="12"/>
      <c r="I18" s="29"/>
    </row>
    <row r="19" spans="1:9" ht="16.5" customHeight="1">
      <c r="A19" s="12"/>
      <c r="B19" s="35"/>
      <c r="C19" s="153"/>
      <c r="D19" s="154"/>
      <c r="E19" s="155"/>
      <c r="F19" s="31"/>
      <c r="G19" s="12"/>
      <c r="I19" s="29"/>
    </row>
    <row r="20" spans="1:9" ht="16.5" customHeight="1" thickBot="1">
      <c r="A20" s="12"/>
      <c r="B20" s="40"/>
      <c r="C20" s="215"/>
      <c r="D20" s="216"/>
      <c r="E20" s="217"/>
      <c r="F20" s="41"/>
      <c r="G20" s="12"/>
      <c r="I20" s="29"/>
    </row>
    <row r="21" spans="1:9" ht="21">
      <c r="A21" s="12"/>
      <c r="B21" s="12"/>
      <c r="C21" s="12"/>
      <c r="D21" s="12"/>
      <c r="E21" s="12"/>
      <c r="F21" s="12"/>
      <c r="G21" s="12"/>
    </row>
    <row r="22" spans="1:9" ht="21.75" thickBot="1">
      <c r="A22" s="20"/>
      <c r="B22" s="20"/>
      <c r="C22" s="20"/>
      <c r="D22" s="20"/>
      <c r="E22" s="20"/>
      <c r="F22" s="20"/>
      <c r="G22" s="20"/>
    </row>
    <row r="23" spans="1:9">
      <c r="A23" s="187" t="s">
        <v>62</v>
      </c>
      <c r="B23" s="188"/>
      <c r="C23" s="188"/>
      <c r="D23" s="188"/>
      <c r="E23" s="188"/>
      <c r="F23" s="188"/>
      <c r="G23" s="189"/>
    </row>
    <row r="24" spans="1:9">
      <c r="A24" s="184"/>
      <c r="B24" s="185"/>
      <c r="C24" s="185"/>
      <c r="D24" s="185"/>
      <c r="E24" s="185"/>
      <c r="F24" s="185"/>
      <c r="G24" s="186"/>
    </row>
    <row r="25" spans="1:9" ht="15.75" thickBot="1">
      <c r="A25" s="195" t="s">
        <v>10</v>
      </c>
      <c r="B25" s="196"/>
      <c r="C25" s="196"/>
      <c r="D25" s="196"/>
      <c r="E25" s="196"/>
      <c r="F25" s="196"/>
      <c r="G25" s="197"/>
    </row>
    <row r="26" spans="1:9" ht="15.75" thickBot="1">
      <c r="A26" s="195"/>
      <c r="B26" s="196"/>
      <c r="C26" s="196"/>
      <c r="D26" s="196"/>
      <c r="E26" s="196"/>
      <c r="F26" s="196"/>
      <c r="G26" s="197"/>
    </row>
    <row r="27" spans="1:9">
      <c r="A27" s="245"/>
      <c r="B27" s="245"/>
      <c r="C27" s="245" t="s">
        <v>63</v>
      </c>
      <c r="D27" s="245"/>
      <c r="E27" s="245"/>
      <c r="F27" s="245"/>
      <c r="G27" s="245"/>
    </row>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6" r:id="rId4">
          <objectPr defaultSize="0" r:id="rId5">
            <anchor moveWithCells="1">
              <from>
                <xdr:col>5</xdr:col>
                <xdr:colOff>762000</xdr:colOff>
                <xdr:row>7</xdr:row>
                <xdr:rowOff>47625</xdr:rowOff>
              </from>
              <to>
                <xdr:col>5</xdr:col>
                <xdr:colOff>1676400</xdr:colOff>
                <xdr:row>10</xdr:row>
                <xdr:rowOff>104775</xdr:rowOff>
              </to>
            </anchor>
          </objectPr>
        </oleObject>
      </mc:Choice>
      <mc:Fallback>
        <oleObject progId="Acrobat Document" dvAspect="DVASPECT_ICON" shapeId="2056" r:id="rId4"/>
      </mc:Fallback>
    </mc:AlternateContent>
    <mc:AlternateContent xmlns:mc="http://schemas.openxmlformats.org/markup-compatibility/2006">
      <mc:Choice Requires="x14">
        <oleObject progId="Acrobat Document" dvAspect="DVASPECT_ICON" shapeId="2057" r:id="rId6">
          <objectPr defaultSize="0" r:id="rId7">
            <anchor moveWithCells="1">
              <from>
                <xdr:col>5</xdr:col>
                <xdr:colOff>762000</xdr:colOff>
                <xdr:row>11</xdr:row>
                <xdr:rowOff>28575</xdr:rowOff>
              </from>
              <to>
                <xdr:col>5</xdr:col>
                <xdr:colOff>1676400</xdr:colOff>
                <xdr:row>14</xdr:row>
                <xdr:rowOff>85725</xdr:rowOff>
              </to>
            </anchor>
          </objectPr>
        </oleObject>
      </mc:Choice>
      <mc:Fallback>
        <oleObject progId="Acrobat Document" dvAspect="DVASPECT_ICON" shapeId="2057" r:id="rId6"/>
      </mc:Fallback>
    </mc:AlternateContent>
    <mc:AlternateContent xmlns:mc="http://schemas.openxmlformats.org/markup-compatibility/2006">
      <mc:Choice Requires="x14">
        <oleObject progId="Acrobat Document" dvAspect="DVASPECT_ICON" shapeId="2058" r:id="rId8">
          <objectPr defaultSize="0" r:id="rId9">
            <anchor moveWithCells="1">
              <from>
                <xdr:col>5</xdr:col>
                <xdr:colOff>781050</xdr:colOff>
                <xdr:row>14</xdr:row>
                <xdr:rowOff>200025</xdr:rowOff>
              </from>
              <to>
                <xdr:col>5</xdr:col>
                <xdr:colOff>1695450</xdr:colOff>
                <xdr:row>18</xdr:row>
                <xdr:rowOff>47625</xdr:rowOff>
              </to>
            </anchor>
          </objectPr>
        </oleObject>
      </mc:Choice>
      <mc:Fallback>
        <oleObject progId="Acrobat Document" dvAspect="DVASPECT_ICON" shapeId="2058"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67"/>
  <sheetViews>
    <sheetView showGridLines="0" showZeros="0" topLeftCell="A11" zoomScaleNormal="100" zoomScaleSheetLayoutView="100" workbookViewId="0">
      <selection activeCell="A23" sqref="A23:G27"/>
    </sheetView>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3"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25"/>
      <c r="C7" s="221" t="s">
        <v>13</v>
      </c>
      <c r="D7" s="222"/>
      <c r="E7" s="223"/>
      <c r="F7" s="28"/>
      <c r="G7" s="12"/>
    </row>
    <row r="8" spans="1:9" ht="16.5" customHeight="1">
      <c r="A8" s="12"/>
      <c r="B8" s="35"/>
      <c r="C8" s="82"/>
      <c r="D8" s="83"/>
      <c r="E8" s="84"/>
      <c r="F8" s="31"/>
      <c r="G8" s="12"/>
      <c r="I8" s="29"/>
    </row>
    <row r="9" spans="1:9" ht="16.5" customHeight="1">
      <c r="A9" s="12"/>
      <c r="B9" s="35" t="s">
        <v>4</v>
      </c>
      <c r="C9" s="227" t="s">
        <v>43</v>
      </c>
      <c r="D9" s="228"/>
      <c r="E9" s="229"/>
      <c r="F9" s="31"/>
      <c r="G9" s="12"/>
      <c r="I9" s="29"/>
    </row>
    <row r="10" spans="1:9" ht="16.5" customHeight="1">
      <c r="A10" s="12"/>
      <c r="B10" s="35"/>
      <c r="C10" s="121"/>
      <c r="D10" s="122"/>
      <c r="E10" s="123"/>
      <c r="F10" s="31"/>
      <c r="G10" s="12"/>
      <c r="I10" s="29"/>
    </row>
    <row r="11" spans="1:9" ht="16.5" customHeight="1">
      <c r="A11" s="12"/>
      <c r="B11" s="35"/>
      <c r="C11" s="164"/>
      <c r="D11" s="165"/>
      <c r="E11" s="166"/>
      <c r="F11" s="31"/>
      <c r="G11" s="12"/>
      <c r="I11" s="29"/>
    </row>
    <row r="12" spans="1:9" ht="16.5" customHeight="1">
      <c r="A12" s="12"/>
      <c r="B12" s="35"/>
      <c r="C12" s="164"/>
      <c r="D12" s="165"/>
      <c r="E12" s="166"/>
      <c r="F12" s="31"/>
      <c r="G12" s="12"/>
      <c r="I12" s="29"/>
    </row>
    <row r="13" spans="1:9" ht="16.5" customHeight="1">
      <c r="A13" s="12"/>
      <c r="B13" s="35" t="s">
        <v>5</v>
      </c>
      <c r="C13" s="227" t="s">
        <v>44</v>
      </c>
      <c r="D13" s="228"/>
      <c r="E13" s="229"/>
      <c r="F13" s="31"/>
      <c r="G13" s="12"/>
      <c r="I13" s="29"/>
    </row>
    <row r="14" spans="1:9" ht="16.5" customHeight="1">
      <c r="A14" s="12"/>
      <c r="B14" s="35"/>
      <c r="C14" s="179"/>
      <c r="D14" s="180"/>
      <c r="E14" s="181"/>
      <c r="F14" s="31"/>
      <c r="G14" s="12"/>
      <c r="I14" s="29"/>
    </row>
    <row r="15" spans="1:9" ht="16.5" customHeight="1">
      <c r="A15" s="12"/>
      <c r="B15" s="35"/>
      <c r="C15" s="179"/>
      <c r="D15" s="180"/>
      <c r="E15" s="181"/>
      <c r="F15" s="31"/>
      <c r="G15" s="12"/>
      <c r="I15" s="29"/>
    </row>
    <row r="16" spans="1:9" ht="16.5" customHeight="1">
      <c r="A16" s="12"/>
      <c r="B16" s="35"/>
      <c r="C16" s="179"/>
      <c r="D16" s="180"/>
      <c r="E16" s="181"/>
      <c r="F16" s="31"/>
      <c r="G16" s="12"/>
      <c r="I16" s="29"/>
    </row>
    <row r="17" spans="1:9" ht="16.5" customHeight="1">
      <c r="A17" s="12"/>
      <c r="B17" s="35" t="s">
        <v>28</v>
      </c>
      <c r="C17" s="227" t="s">
        <v>45</v>
      </c>
      <c r="D17" s="228"/>
      <c r="E17" s="229"/>
      <c r="F17" s="31"/>
      <c r="G17" s="12"/>
      <c r="I17" s="29"/>
    </row>
    <row r="18" spans="1:9" ht="16.5" customHeight="1">
      <c r="A18" s="12"/>
      <c r="B18" s="35"/>
      <c r="C18" s="179"/>
      <c r="D18" s="180"/>
      <c r="E18" s="181"/>
      <c r="F18" s="31"/>
      <c r="G18" s="12"/>
      <c r="I18" s="29"/>
    </row>
    <row r="19" spans="1:9" ht="16.5" customHeight="1">
      <c r="A19" s="12"/>
      <c r="B19" s="35"/>
      <c r="C19" s="164"/>
      <c r="D19" s="165"/>
      <c r="E19" s="166"/>
      <c r="F19" s="31"/>
      <c r="G19" s="12"/>
      <c r="I19" s="29"/>
    </row>
    <row r="20" spans="1:9" ht="16.5" customHeight="1" thickBot="1">
      <c r="A20" s="12"/>
      <c r="B20" s="40"/>
      <c r="C20" s="215"/>
      <c r="D20" s="216"/>
      <c r="E20" s="217"/>
      <c r="F20" s="41"/>
      <c r="G20" s="12"/>
      <c r="I20" s="29"/>
    </row>
    <row r="21" spans="1:9" ht="21">
      <c r="A21" s="12"/>
      <c r="B21" s="12"/>
      <c r="C21" s="12"/>
      <c r="D21" s="12"/>
      <c r="E21" s="12"/>
      <c r="F21" s="12"/>
      <c r="G21" s="12"/>
    </row>
    <row r="22" spans="1:9" ht="21.75" thickBot="1">
      <c r="A22" s="20"/>
      <c r="B22" s="20"/>
      <c r="C22" s="20"/>
      <c r="D22" s="20"/>
      <c r="E22" s="20"/>
      <c r="F22" s="20"/>
      <c r="G22" s="20"/>
    </row>
    <row r="23" spans="1:9">
      <c r="A23" s="187" t="s">
        <v>62</v>
      </c>
      <c r="B23" s="188"/>
      <c r="C23" s="188"/>
      <c r="D23" s="188"/>
      <c r="E23" s="188"/>
      <c r="F23" s="188"/>
      <c r="G23" s="189"/>
    </row>
    <row r="24" spans="1:9">
      <c r="A24" s="184"/>
      <c r="B24" s="185"/>
      <c r="C24" s="185"/>
      <c r="D24" s="185"/>
      <c r="E24" s="185"/>
      <c r="F24" s="185"/>
      <c r="G24" s="186"/>
    </row>
    <row r="25" spans="1:9" ht="15.75" thickBot="1">
      <c r="A25" s="195" t="s">
        <v>10</v>
      </c>
      <c r="B25" s="196"/>
      <c r="C25" s="196"/>
      <c r="D25" s="196"/>
      <c r="E25" s="196"/>
      <c r="F25" s="196"/>
      <c r="G25" s="197"/>
    </row>
    <row r="26" spans="1:9" ht="15.75" thickBot="1">
      <c r="A26" s="195"/>
      <c r="B26" s="196"/>
      <c r="C26" s="196"/>
      <c r="D26" s="196"/>
      <c r="E26" s="196"/>
      <c r="F26" s="196"/>
      <c r="G26" s="197"/>
    </row>
    <row r="27" spans="1:9">
      <c r="A27" s="245"/>
      <c r="B27" s="245"/>
      <c r="C27" s="245" t="s">
        <v>63</v>
      </c>
      <c r="D27" s="245"/>
      <c r="E27" s="245"/>
      <c r="F27" s="245"/>
      <c r="G27" s="245"/>
    </row>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8" r:id="rId4">
          <objectPr defaultSize="0" r:id="rId5">
            <anchor moveWithCells="1">
              <from>
                <xdr:col>5</xdr:col>
                <xdr:colOff>790575</xdr:colOff>
                <xdr:row>6</xdr:row>
                <xdr:rowOff>152400</xdr:rowOff>
              </from>
              <to>
                <xdr:col>5</xdr:col>
                <xdr:colOff>1704975</xdr:colOff>
                <xdr:row>10</xdr:row>
                <xdr:rowOff>19050</xdr:rowOff>
              </to>
            </anchor>
          </objectPr>
        </oleObject>
      </mc:Choice>
      <mc:Fallback>
        <oleObject progId="Acrobat Document" dvAspect="DVASPECT_ICON" shapeId="1028" r:id="rId4"/>
      </mc:Fallback>
    </mc:AlternateContent>
    <mc:AlternateContent xmlns:mc="http://schemas.openxmlformats.org/markup-compatibility/2006">
      <mc:Choice Requires="x14">
        <oleObject progId="Acrobat Document" dvAspect="DVASPECT_ICON" shapeId="1029" r:id="rId6">
          <objectPr defaultSize="0" r:id="rId7">
            <anchor moveWithCells="1">
              <from>
                <xdr:col>5</xdr:col>
                <xdr:colOff>790575</xdr:colOff>
                <xdr:row>10</xdr:row>
                <xdr:rowOff>123825</xdr:rowOff>
              </from>
              <to>
                <xdr:col>5</xdr:col>
                <xdr:colOff>1704975</xdr:colOff>
                <xdr:row>13</xdr:row>
                <xdr:rowOff>180975</xdr:rowOff>
              </to>
            </anchor>
          </objectPr>
        </oleObject>
      </mc:Choice>
      <mc:Fallback>
        <oleObject progId="Acrobat Document" dvAspect="DVASPECT_ICON" shapeId="1029" r:id="rId6"/>
      </mc:Fallback>
    </mc:AlternateContent>
    <mc:AlternateContent xmlns:mc="http://schemas.openxmlformats.org/markup-compatibility/2006">
      <mc:Choice Requires="x14">
        <oleObject progId="Acrobat Document" dvAspect="DVASPECT_ICON" shapeId="1030" r:id="rId8">
          <objectPr defaultSize="0" r:id="rId9">
            <anchor moveWithCells="1">
              <from>
                <xdr:col>5</xdr:col>
                <xdr:colOff>809625</xdr:colOff>
                <xdr:row>14</xdr:row>
                <xdr:rowOff>85725</xdr:rowOff>
              </from>
              <to>
                <xdr:col>5</xdr:col>
                <xdr:colOff>1724025</xdr:colOff>
                <xdr:row>17</xdr:row>
                <xdr:rowOff>142875</xdr:rowOff>
              </to>
            </anchor>
          </objectPr>
        </oleObject>
      </mc:Choice>
      <mc:Fallback>
        <oleObject progId="Acrobat Document" dvAspect="DVASPECT_ICON" shapeId="1030"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09" t="str">
        <f>CONTENT!B3</f>
        <v>Weekly Updates for the period 27th January to 2nd February 2019</v>
      </c>
      <c r="C5" s="210"/>
      <c r="D5" s="210"/>
      <c r="E5" s="210"/>
      <c r="F5" s="211"/>
      <c r="G5" s="43" t="s">
        <v>11</v>
      </c>
    </row>
    <row r="6" spans="1:9" ht="18.75" customHeight="1" thickBot="1">
      <c r="A6" s="12"/>
      <c r="B6" s="12"/>
      <c r="C6" s="12"/>
      <c r="D6" s="12"/>
      <c r="E6" s="12"/>
      <c r="F6" s="12"/>
      <c r="G6" s="12"/>
    </row>
    <row r="7" spans="1:9" ht="18.75" customHeight="1" thickBot="1">
      <c r="A7" s="12"/>
      <c r="B7" s="24" t="s">
        <v>2</v>
      </c>
      <c r="C7" s="212" t="s">
        <v>3</v>
      </c>
      <c r="D7" s="213"/>
      <c r="E7" s="214"/>
      <c r="F7" s="27"/>
      <c r="G7" s="12"/>
    </row>
    <row r="8" spans="1:9" ht="15" customHeight="1">
      <c r="A8" s="12"/>
      <c r="B8" s="25"/>
      <c r="C8" s="19"/>
      <c r="D8" s="19"/>
      <c r="E8" s="26"/>
      <c r="F8" s="25"/>
      <c r="G8" s="12"/>
      <c r="I8" s="30"/>
    </row>
    <row r="9" spans="1:9" ht="15" customHeight="1">
      <c r="A9" s="12"/>
      <c r="B9" s="25"/>
      <c r="C9" s="221" t="s">
        <v>29</v>
      </c>
      <c r="D9" s="222"/>
      <c r="E9" s="223"/>
      <c r="F9" s="28"/>
      <c r="G9" s="12"/>
    </row>
    <row r="10" spans="1:9" ht="15" customHeight="1">
      <c r="A10" s="12"/>
      <c r="B10" s="85"/>
      <c r="C10" s="221"/>
      <c r="D10" s="222"/>
      <c r="E10" s="223"/>
      <c r="F10" s="28"/>
      <c r="G10" s="12"/>
    </row>
    <row r="11" spans="1:9" ht="15" customHeight="1">
      <c r="A11" s="12"/>
      <c r="B11" s="35" t="s">
        <v>4</v>
      </c>
      <c r="C11" s="230" t="s">
        <v>31</v>
      </c>
      <c r="D11" s="231"/>
      <c r="E11" s="232"/>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30" t="s">
        <v>30</v>
      </c>
      <c r="D15" s="231"/>
      <c r="E15" s="232"/>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30" t="s">
        <v>32</v>
      </c>
      <c r="D19" s="231"/>
      <c r="E19" s="232"/>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15"/>
      <c r="D22" s="216"/>
      <c r="E22" s="217"/>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7" t="s">
        <v>9</v>
      </c>
      <c r="B25" s="188"/>
      <c r="C25" s="188"/>
      <c r="D25" s="188"/>
      <c r="E25" s="188"/>
      <c r="F25" s="188"/>
      <c r="G25" s="189"/>
    </row>
    <row r="26" spans="1:7" ht="15" customHeight="1">
      <c r="A26" s="184"/>
      <c r="B26" s="185"/>
      <c r="C26" s="185"/>
      <c r="D26" s="185"/>
      <c r="E26" s="185"/>
      <c r="F26" s="185"/>
      <c r="G26" s="186"/>
    </row>
    <row r="27" spans="1:7" ht="15" customHeight="1" thickBot="1">
      <c r="A27" s="195" t="s">
        <v>10</v>
      </c>
      <c r="B27" s="196"/>
      <c r="C27" s="196"/>
      <c r="D27" s="196"/>
      <c r="E27" s="196"/>
      <c r="F27" s="196"/>
      <c r="G27" s="197"/>
    </row>
    <row r="28" spans="1:7" ht="15" customHeight="1" thickBot="1">
      <c r="A28" s="218"/>
      <c r="B28" s="219"/>
      <c r="C28" s="219"/>
      <c r="D28" s="219"/>
      <c r="E28" s="219"/>
      <c r="F28" s="219"/>
      <c r="G28" s="220"/>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11"/>
  <sheetViews>
    <sheetView showGridLines="0" showZeros="0" topLeftCell="A20" zoomScaleNormal="100" zoomScaleSheetLayoutView="100" workbookViewId="0">
      <selection activeCell="A38" sqref="A38"/>
    </sheetView>
  </sheetViews>
  <sheetFormatPr defaultColWidth="0" defaultRowHeight="15"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s="11" customFormat="1" ht="9" customHeight="1" thickBot="1">
      <c r="A2" s="7"/>
      <c r="B2" s="9"/>
      <c r="C2" s="9"/>
      <c r="D2" s="9"/>
      <c r="E2" s="9"/>
      <c r="F2" s="9"/>
      <c r="G2" s="10"/>
    </row>
    <row r="3" spans="1:9" s="11" customFormat="1" ht="24" customHeight="1" thickBot="1">
      <c r="A3" s="9"/>
      <c r="B3" s="209" t="str">
        <f>CONTENT!B3</f>
        <v>Weekly Updates for the period 27th January to 2nd February 2019</v>
      </c>
      <c r="C3" s="210"/>
      <c r="D3" s="210"/>
      <c r="E3" s="210"/>
      <c r="F3" s="211"/>
      <c r="G3" s="43" t="s">
        <v>11</v>
      </c>
    </row>
    <row r="4" spans="1:9" ht="18.75" customHeight="1" thickBot="1">
      <c r="A4" s="12"/>
      <c r="B4" s="12"/>
      <c r="C4" s="12"/>
      <c r="D4" s="12"/>
      <c r="E4" s="12"/>
      <c r="F4" s="12"/>
      <c r="G4" s="12"/>
    </row>
    <row r="5" spans="1:9" ht="18.75" customHeight="1" thickBot="1">
      <c r="A5" s="12"/>
      <c r="B5" s="24" t="s">
        <v>2</v>
      </c>
      <c r="C5" s="212" t="s">
        <v>3</v>
      </c>
      <c r="D5" s="213"/>
      <c r="E5" s="214"/>
      <c r="F5" s="27"/>
      <c r="G5" s="12"/>
    </row>
    <row r="6" spans="1:9" ht="15" customHeight="1">
      <c r="A6" s="12"/>
      <c r="B6" s="25"/>
      <c r="C6" s="19"/>
      <c r="D6" s="19"/>
      <c r="E6" s="26"/>
      <c r="F6" s="25"/>
      <c r="G6" s="12"/>
      <c r="I6" s="30"/>
    </row>
    <row r="7" spans="1:9" ht="15" customHeight="1">
      <c r="A7" s="12"/>
      <c r="B7" s="25"/>
      <c r="C7" s="221" t="s">
        <v>25</v>
      </c>
      <c r="D7" s="222"/>
      <c r="E7" s="223"/>
      <c r="F7" s="28"/>
      <c r="G7" s="12"/>
    </row>
    <row r="8" spans="1:9" ht="15" customHeight="1">
      <c r="A8" s="12"/>
      <c r="B8" s="85"/>
      <c r="C8" s="221"/>
      <c r="D8" s="222"/>
      <c r="E8" s="223"/>
      <c r="F8" s="28"/>
      <c r="G8" s="12"/>
    </row>
    <row r="9" spans="1:9" ht="15" customHeight="1">
      <c r="A9" s="12"/>
      <c r="B9" s="85"/>
      <c r="C9" s="98"/>
      <c r="D9" s="99"/>
      <c r="E9" s="100"/>
      <c r="F9" s="28"/>
      <c r="G9" s="12"/>
    </row>
    <row r="10" spans="1:9" ht="15" customHeight="1">
      <c r="A10" s="12"/>
      <c r="B10" s="35" t="s">
        <v>4</v>
      </c>
      <c r="C10" s="227" t="s">
        <v>46</v>
      </c>
      <c r="D10" s="228"/>
      <c r="E10" s="229"/>
      <c r="F10" s="28"/>
      <c r="G10" s="12"/>
    </row>
    <row r="11" spans="1:9" ht="15" customHeight="1">
      <c r="A11" s="12"/>
      <c r="B11" s="85"/>
      <c r="C11" s="140"/>
      <c r="D11" s="141"/>
      <c r="E11" s="142"/>
      <c r="F11" s="28"/>
      <c r="G11" s="12"/>
    </row>
    <row r="12" spans="1:9" ht="15" customHeight="1">
      <c r="A12" s="12"/>
      <c r="B12" s="85"/>
      <c r="C12" s="140"/>
      <c r="D12" s="141"/>
      <c r="E12" s="142"/>
      <c r="F12" s="28"/>
      <c r="G12" s="12"/>
    </row>
    <row r="13" spans="1:9" ht="15" customHeight="1">
      <c r="A13" s="12"/>
      <c r="B13" s="85"/>
      <c r="C13" s="148"/>
      <c r="D13" s="149"/>
      <c r="E13" s="150"/>
      <c r="F13" s="28"/>
      <c r="G13" s="12"/>
    </row>
    <row r="14" spans="1:9" ht="15" customHeight="1">
      <c r="A14" s="12"/>
      <c r="B14" s="35" t="s">
        <v>5</v>
      </c>
      <c r="C14" s="227" t="s">
        <v>47</v>
      </c>
      <c r="D14" s="228"/>
      <c r="E14" s="229"/>
      <c r="F14" s="28"/>
      <c r="G14" s="12"/>
    </row>
    <row r="15" spans="1:9" ht="15" customHeight="1">
      <c r="A15" s="12"/>
      <c r="B15" s="35"/>
      <c r="C15" s="179"/>
      <c r="D15" s="180"/>
      <c r="E15" s="181"/>
      <c r="F15" s="28"/>
      <c r="G15" s="12"/>
    </row>
    <row r="16" spans="1:9" ht="15" customHeight="1">
      <c r="A16" s="12"/>
      <c r="B16" s="35"/>
      <c r="C16" s="179"/>
      <c r="D16" s="180"/>
      <c r="E16" s="181"/>
      <c r="F16" s="28"/>
      <c r="G16" s="12"/>
    </row>
    <row r="17" spans="1:7" ht="15" customHeight="1">
      <c r="A17" s="12"/>
      <c r="B17" s="35"/>
      <c r="C17" s="179"/>
      <c r="D17" s="180"/>
      <c r="E17" s="181"/>
      <c r="F17" s="28"/>
      <c r="G17" s="12"/>
    </row>
    <row r="18" spans="1:7" ht="15" customHeight="1">
      <c r="A18" s="12"/>
      <c r="B18" s="35" t="s">
        <v>28</v>
      </c>
      <c r="C18" s="227" t="s">
        <v>49</v>
      </c>
      <c r="D18" s="228"/>
      <c r="E18" s="229"/>
      <c r="F18" s="28"/>
      <c r="G18" s="12"/>
    </row>
    <row r="19" spans="1:7" ht="15" customHeight="1">
      <c r="A19" s="12"/>
      <c r="B19" s="35"/>
      <c r="C19" s="179"/>
      <c r="D19" s="180"/>
      <c r="E19" s="181"/>
      <c r="F19" s="28"/>
      <c r="G19" s="12"/>
    </row>
    <row r="20" spans="1:7" ht="15" customHeight="1">
      <c r="A20" s="12"/>
      <c r="B20" s="35"/>
      <c r="C20" s="179"/>
      <c r="D20" s="180"/>
      <c r="E20" s="181"/>
      <c r="F20" s="28"/>
      <c r="G20" s="12"/>
    </row>
    <row r="21" spans="1:7" ht="15" customHeight="1">
      <c r="A21" s="12"/>
      <c r="B21" s="35"/>
      <c r="C21" s="179"/>
      <c r="D21" s="180"/>
      <c r="E21" s="181"/>
      <c r="F21" s="28"/>
      <c r="G21" s="12"/>
    </row>
    <row r="22" spans="1:7" ht="15" customHeight="1">
      <c r="A22" s="12"/>
      <c r="B22" s="35" t="s">
        <v>37</v>
      </c>
      <c r="C22" s="227" t="s">
        <v>50</v>
      </c>
      <c r="D22" s="228"/>
      <c r="E22" s="229"/>
      <c r="F22" s="28"/>
      <c r="G22" s="12"/>
    </row>
    <row r="23" spans="1:7" ht="15" customHeight="1">
      <c r="A23" s="12"/>
      <c r="B23" s="35"/>
      <c r="C23" s="179"/>
      <c r="D23" s="180"/>
      <c r="E23" s="181"/>
      <c r="F23" s="28"/>
      <c r="G23" s="12"/>
    </row>
    <row r="24" spans="1:7" ht="15" customHeight="1">
      <c r="A24" s="12"/>
      <c r="B24" s="35"/>
      <c r="C24" s="179"/>
      <c r="D24" s="180"/>
      <c r="E24" s="181"/>
      <c r="F24" s="28"/>
      <c r="G24" s="12"/>
    </row>
    <row r="25" spans="1:7" ht="15" customHeight="1">
      <c r="A25" s="12"/>
      <c r="B25" s="35"/>
      <c r="C25" s="179"/>
      <c r="D25" s="180"/>
      <c r="E25" s="181"/>
      <c r="F25" s="28"/>
      <c r="G25" s="12"/>
    </row>
    <row r="26" spans="1:7" ht="15" customHeight="1">
      <c r="A26" s="12"/>
      <c r="B26" s="35" t="s">
        <v>48</v>
      </c>
      <c r="C26" s="227" t="s">
        <v>51</v>
      </c>
      <c r="D26" s="228"/>
      <c r="E26" s="229"/>
      <c r="F26" s="28"/>
      <c r="G26" s="12"/>
    </row>
    <row r="27" spans="1:7" ht="15" customHeight="1">
      <c r="A27" s="12"/>
      <c r="B27" s="35"/>
      <c r="C27" s="179"/>
      <c r="D27" s="180"/>
      <c r="E27" s="181"/>
      <c r="F27" s="28"/>
      <c r="G27" s="12"/>
    </row>
    <row r="28" spans="1:7" ht="15" customHeight="1">
      <c r="A28" s="12"/>
      <c r="B28" s="85"/>
      <c r="C28" s="148"/>
      <c r="D28" s="149"/>
      <c r="E28" s="150"/>
      <c r="F28" s="28"/>
      <c r="G28" s="12"/>
    </row>
    <row r="29" spans="1:7" ht="15" customHeight="1">
      <c r="A29" s="12"/>
      <c r="B29" s="85"/>
      <c r="C29" s="148"/>
      <c r="D29" s="149"/>
      <c r="E29" s="150"/>
      <c r="F29" s="28"/>
      <c r="G29" s="12"/>
    </row>
    <row r="30" spans="1:7" ht="15" customHeight="1" thickBot="1">
      <c r="A30" s="12"/>
      <c r="B30" s="40"/>
      <c r="C30" s="215"/>
      <c r="D30" s="216"/>
      <c r="E30" s="217"/>
      <c r="F30" s="41"/>
      <c r="G30" s="12"/>
    </row>
    <row r="31" spans="1:7" ht="15" customHeight="1">
      <c r="A31" s="12"/>
      <c r="B31" s="12"/>
      <c r="C31" s="12"/>
      <c r="D31" s="12"/>
      <c r="E31" s="12"/>
      <c r="F31" s="12"/>
      <c r="G31" s="12"/>
    </row>
    <row r="32" spans="1:7" ht="15" customHeight="1" thickBot="1">
      <c r="A32" s="20"/>
      <c r="B32" s="20"/>
      <c r="C32" s="20"/>
      <c r="D32" s="20"/>
      <c r="E32" s="20"/>
      <c r="F32" s="20"/>
      <c r="G32" s="20"/>
    </row>
    <row r="33" spans="1:7" ht="15" customHeight="1">
      <c r="A33" s="187" t="s">
        <v>62</v>
      </c>
      <c r="B33" s="188"/>
      <c r="C33" s="188"/>
      <c r="D33" s="188"/>
      <c r="E33" s="188"/>
      <c r="F33" s="188"/>
      <c r="G33" s="189"/>
    </row>
    <row r="34" spans="1:7" ht="15" customHeight="1">
      <c r="A34" s="184"/>
      <c r="B34" s="185"/>
      <c r="C34" s="185"/>
      <c r="D34" s="185"/>
      <c r="E34" s="185"/>
      <c r="F34" s="185"/>
      <c r="G34" s="186"/>
    </row>
    <row r="35" spans="1:7" ht="15" customHeight="1" thickBot="1">
      <c r="A35" s="195" t="s">
        <v>10</v>
      </c>
      <c r="B35" s="196"/>
      <c r="C35" s="196"/>
      <c r="D35" s="196"/>
      <c r="E35" s="196"/>
      <c r="F35" s="196"/>
      <c r="G35" s="197"/>
    </row>
    <row r="36" spans="1:7" ht="15" hidden="1" customHeight="1">
      <c r="A36" s="195"/>
      <c r="B36" s="196"/>
      <c r="C36" s="196"/>
      <c r="D36" s="196"/>
      <c r="E36" s="196"/>
      <c r="F36" s="196"/>
      <c r="G36" s="197"/>
    </row>
    <row r="37" spans="1:7" ht="15" customHeight="1">
      <c r="A37" s="245"/>
      <c r="B37" s="245"/>
      <c r="C37" s="245" t="s">
        <v>63</v>
      </c>
      <c r="D37" s="245"/>
      <c r="E37" s="245"/>
      <c r="F37" s="245"/>
      <c r="G37" s="245"/>
    </row>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sheetData>
  <mergeCells count="13">
    <mergeCell ref="A36:G36"/>
    <mergeCell ref="C10:E10"/>
    <mergeCell ref="B3:F3"/>
    <mergeCell ref="C5:E5"/>
    <mergeCell ref="C7:E7"/>
    <mergeCell ref="C8:E8"/>
    <mergeCell ref="C30:E30"/>
    <mergeCell ref="A33:G34"/>
    <mergeCell ref="A35:G35"/>
    <mergeCell ref="C14:E14"/>
    <mergeCell ref="C18:E18"/>
    <mergeCell ref="C22:E22"/>
    <mergeCell ref="C26:E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2" r:id="rId4">
          <objectPr defaultSize="0" r:id="rId5">
            <anchor moveWithCells="1">
              <from>
                <xdr:col>5</xdr:col>
                <xdr:colOff>790575</xdr:colOff>
                <xdr:row>7</xdr:row>
                <xdr:rowOff>85725</xdr:rowOff>
              </from>
              <to>
                <xdr:col>5</xdr:col>
                <xdr:colOff>1704975</xdr:colOff>
                <xdr:row>11</xdr:row>
                <xdr:rowOff>9525</xdr:rowOff>
              </to>
            </anchor>
          </objectPr>
        </oleObject>
      </mc:Choice>
      <mc:Fallback>
        <oleObject progId="Acrobat Document" dvAspect="DVASPECT_ICON" shapeId="3082" r:id="rId4"/>
      </mc:Fallback>
    </mc:AlternateContent>
    <mc:AlternateContent xmlns:mc="http://schemas.openxmlformats.org/markup-compatibility/2006">
      <mc:Choice Requires="x14">
        <oleObject progId="Acrobat Document" dvAspect="DVASPECT_ICON" shapeId="3083" r:id="rId6">
          <objectPr defaultSize="0" r:id="rId7">
            <anchor moveWithCells="1">
              <from>
                <xdr:col>5</xdr:col>
                <xdr:colOff>781050</xdr:colOff>
                <xdr:row>11</xdr:row>
                <xdr:rowOff>133350</xdr:rowOff>
              </from>
              <to>
                <xdr:col>5</xdr:col>
                <xdr:colOff>1695450</xdr:colOff>
                <xdr:row>15</xdr:row>
                <xdr:rowOff>57150</xdr:rowOff>
              </to>
            </anchor>
          </objectPr>
        </oleObject>
      </mc:Choice>
      <mc:Fallback>
        <oleObject progId="Acrobat Document" dvAspect="DVASPECT_ICON" shapeId="3083" r:id="rId6"/>
      </mc:Fallback>
    </mc:AlternateContent>
    <mc:AlternateContent xmlns:mc="http://schemas.openxmlformats.org/markup-compatibility/2006">
      <mc:Choice Requires="x14">
        <oleObject progId="Acrobat Document" dvAspect="DVASPECT_ICON" shapeId="3084" r:id="rId8">
          <objectPr defaultSize="0" r:id="rId9">
            <anchor moveWithCells="1">
              <from>
                <xdr:col>5</xdr:col>
                <xdr:colOff>781050</xdr:colOff>
                <xdr:row>15</xdr:row>
                <xdr:rowOff>161925</xdr:rowOff>
              </from>
              <to>
                <xdr:col>5</xdr:col>
                <xdr:colOff>1695450</xdr:colOff>
                <xdr:row>19</xdr:row>
                <xdr:rowOff>85725</xdr:rowOff>
              </to>
            </anchor>
          </objectPr>
        </oleObject>
      </mc:Choice>
      <mc:Fallback>
        <oleObject progId="Acrobat Document" dvAspect="DVASPECT_ICON" shapeId="3084" r:id="rId8"/>
      </mc:Fallback>
    </mc:AlternateContent>
    <mc:AlternateContent xmlns:mc="http://schemas.openxmlformats.org/markup-compatibility/2006">
      <mc:Choice Requires="x14">
        <oleObject progId="Acrobat Document" dvAspect="DVASPECT_ICON" shapeId="3086" r:id="rId10">
          <objectPr defaultSize="0" r:id="rId11">
            <anchor moveWithCells="1">
              <from>
                <xdr:col>5</xdr:col>
                <xdr:colOff>781050</xdr:colOff>
                <xdr:row>24</xdr:row>
                <xdr:rowOff>57150</xdr:rowOff>
              </from>
              <to>
                <xdr:col>5</xdr:col>
                <xdr:colOff>1695450</xdr:colOff>
                <xdr:row>27</xdr:row>
                <xdr:rowOff>171450</xdr:rowOff>
              </to>
            </anchor>
          </objectPr>
        </oleObject>
      </mc:Choice>
      <mc:Fallback>
        <oleObject progId="Acrobat Document" dvAspect="DVASPECT_ICON" shapeId="3086" r:id="rId10"/>
      </mc:Fallback>
    </mc:AlternateContent>
    <mc:AlternateContent xmlns:mc="http://schemas.openxmlformats.org/markup-compatibility/2006">
      <mc:Choice Requires="x14">
        <oleObject progId="Acrobat Document" dvAspect="DVASPECT_ICON" shapeId="3087" r:id="rId12">
          <objectPr defaultSize="0" r:id="rId13">
            <anchor moveWithCells="1">
              <from>
                <xdr:col>5</xdr:col>
                <xdr:colOff>781050</xdr:colOff>
                <xdr:row>20</xdr:row>
                <xdr:rowOff>9525</xdr:rowOff>
              </from>
              <to>
                <xdr:col>5</xdr:col>
                <xdr:colOff>1695450</xdr:colOff>
                <xdr:row>23</xdr:row>
                <xdr:rowOff>123825</xdr:rowOff>
              </to>
            </anchor>
          </objectPr>
        </oleObject>
      </mc:Choice>
      <mc:Fallback>
        <oleObject progId="Acrobat Document" dvAspect="DVASPECT_ICON" shapeId="3087" r:id="rId12"/>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09" t="str">
        <f>CONTENT!B3</f>
        <v>Weekly Updates for the period 27th January to 2nd February 2019</v>
      </c>
      <c r="C5" s="210"/>
      <c r="D5" s="210"/>
      <c r="E5" s="210"/>
      <c r="F5" s="211"/>
      <c r="G5" s="42" t="s">
        <v>11</v>
      </c>
    </row>
    <row r="6" spans="1:9" ht="18.75" customHeight="1" thickBot="1">
      <c r="A6" s="12"/>
      <c r="B6" s="12"/>
      <c r="C6" s="12"/>
      <c r="D6" s="12"/>
      <c r="E6" s="12"/>
      <c r="F6" s="12"/>
      <c r="G6" s="12"/>
    </row>
    <row r="7" spans="1:9" ht="18.75" customHeight="1" thickBot="1">
      <c r="A7" s="12"/>
      <c r="B7" s="24" t="s">
        <v>2</v>
      </c>
      <c r="C7" s="212" t="s">
        <v>3</v>
      </c>
      <c r="D7" s="213"/>
      <c r="E7" s="214"/>
      <c r="F7" s="27"/>
      <c r="G7" s="12"/>
    </row>
    <row r="8" spans="1:9" ht="15" customHeight="1">
      <c r="A8" s="12"/>
      <c r="B8" s="25"/>
      <c r="C8" s="19"/>
      <c r="D8" s="19"/>
      <c r="E8" s="26"/>
      <c r="F8" s="25"/>
      <c r="G8" s="12"/>
      <c r="I8" s="30"/>
    </row>
    <row r="9" spans="1:9" ht="15" customHeight="1">
      <c r="A9" s="12"/>
      <c r="B9" s="36"/>
      <c r="C9" s="234" t="s">
        <v>21</v>
      </c>
      <c r="D9" s="235"/>
      <c r="E9" s="236"/>
      <c r="F9" s="38"/>
      <c r="G9" s="12"/>
    </row>
    <row r="10" spans="1:9" ht="15" customHeight="1">
      <c r="A10" s="12"/>
      <c r="B10" s="36"/>
      <c r="C10" s="57"/>
      <c r="D10" s="57"/>
      <c r="E10" s="58"/>
      <c r="F10" s="38"/>
      <c r="G10" s="12"/>
    </row>
    <row r="11" spans="1:9" ht="15" customHeight="1">
      <c r="A11" s="12"/>
      <c r="B11" s="31" t="s">
        <v>4</v>
      </c>
      <c r="C11" s="227"/>
      <c r="D11" s="233"/>
      <c r="E11" s="229"/>
      <c r="F11" s="39"/>
      <c r="G11" s="12"/>
    </row>
    <row r="12" spans="1:9" ht="15" customHeight="1">
      <c r="A12" s="12"/>
      <c r="B12" s="31"/>
      <c r="C12" s="121"/>
      <c r="D12" s="124"/>
      <c r="E12" s="123"/>
      <c r="F12" s="39"/>
      <c r="G12" s="12"/>
    </row>
    <row r="13" spans="1:9" ht="15" customHeight="1">
      <c r="A13" s="12"/>
      <c r="B13" s="31"/>
      <c r="C13" s="121"/>
      <c r="D13" s="124"/>
      <c r="E13" s="123"/>
      <c r="F13" s="39"/>
      <c r="G13" s="12"/>
    </row>
    <row r="14" spans="1:9" ht="15" customHeight="1">
      <c r="A14" s="12"/>
      <c r="B14" s="31"/>
      <c r="C14" s="121"/>
      <c r="D14" s="124"/>
      <c r="E14" s="123"/>
      <c r="F14" s="39"/>
      <c r="G14" s="12"/>
    </row>
    <row r="15" spans="1:9" ht="15" customHeight="1">
      <c r="A15" s="12"/>
      <c r="B15" s="31" t="s">
        <v>5</v>
      </c>
      <c r="C15" s="227"/>
      <c r="D15" s="233"/>
      <c r="E15" s="229"/>
      <c r="F15" s="39"/>
      <c r="G15" s="12"/>
    </row>
    <row r="16" spans="1:9" ht="15" customHeight="1">
      <c r="A16" s="12"/>
      <c r="B16" s="31"/>
      <c r="C16" s="121"/>
      <c r="D16" s="124"/>
      <c r="E16" s="123"/>
      <c r="F16" s="39"/>
      <c r="G16" s="12"/>
    </row>
    <row r="17" spans="1:7" ht="15" customHeight="1">
      <c r="A17" s="12"/>
      <c r="B17" s="31"/>
      <c r="C17" s="93"/>
      <c r="D17" s="95"/>
      <c r="E17" s="94"/>
      <c r="F17" s="39"/>
      <c r="G17" s="12"/>
    </row>
    <row r="18" spans="1:7" ht="15" customHeight="1" thickBot="1">
      <c r="A18" s="12"/>
      <c r="B18" s="40"/>
      <c r="C18" s="215"/>
      <c r="D18" s="216"/>
      <c r="E18" s="217"/>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7" t="s">
        <v>9</v>
      </c>
      <c r="B21" s="188"/>
      <c r="C21" s="188"/>
      <c r="D21" s="188"/>
      <c r="E21" s="188"/>
      <c r="F21" s="188"/>
      <c r="G21" s="189"/>
    </row>
    <row r="22" spans="1:7" ht="13.5" customHeight="1">
      <c r="A22" s="184"/>
      <c r="B22" s="185"/>
      <c r="C22" s="185"/>
      <c r="D22" s="185"/>
      <c r="E22" s="185"/>
      <c r="F22" s="185"/>
      <c r="G22" s="186"/>
    </row>
    <row r="23" spans="1:7" ht="15" customHeight="1" thickBot="1">
      <c r="A23" s="195" t="s">
        <v>10</v>
      </c>
      <c r="B23" s="196"/>
      <c r="C23" s="196"/>
      <c r="D23" s="196"/>
      <c r="E23" s="196"/>
      <c r="F23" s="196"/>
      <c r="G23" s="197"/>
    </row>
    <row r="24" spans="1:7" ht="21.75" customHeight="1" thickBot="1">
      <c r="A24" s="218"/>
      <c r="B24" s="219"/>
      <c r="C24" s="219"/>
      <c r="D24" s="219"/>
      <c r="E24" s="219"/>
      <c r="F24" s="219"/>
      <c r="G24" s="220"/>
    </row>
    <row r="25" spans="1:7" ht="15.75">
      <c r="C25" s="23"/>
      <c r="D25" s="23"/>
      <c r="G25" s="23"/>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0"/>
  <sheetViews>
    <sheetView showGridLines="0" showZeros="0" topLeftCell="A10" zoomScaleNormal="100" zoomScaleSheetLayoutView="100" workbookViewId="0">
      <selection activeCell="A26" sqref="A26:XFD29"/>
    </sheetView>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3" t="s">
        <v>0</v>
      </c>
      <c r="B2" s="204"/>
      <c r="C2" s="204"/>
      <c r="D2" s="204"/>
      <c r="E2" s="204"/>
      <c r="F2" s="204"/>
      <c r="G2" s="205"/>
      <c r="I2" s="6"/>
    </row>
    <row r="3" spans="1:9" ht="19.5" customHeight="1">
      <c r="A3" s="206" t="s">
        <v>1</v>
      </c>
      <c r="B3" s="207"/>
      <c r="C3" s="207"/>
      <c r="D3" s="207"/>
      <c r="E3" s="207"/>
      <c r="F3" s="207"/>
      <c r="G3" s="208"/>
    </row>
    <row r="4" spans="1:9" s="11" customFormat="1" ht="9" customHeight="1" thickBot="1">
      <c r="A4" s="7"/>
      <c r="B4" s="9"/>
      <c r="C4" s="9"/>
      <c r="D4" s="9"/>
      <c r="E4" s="9"/>
      <c r="F4" s="9"/>
      <c r="G4" s="10"/>
    </row>
    <row r="5" spans="1:9" s="11" customFormat="1" ht="24" customHeight="1" thickBot="1">
      <c r="A5" s="9"/>
      <c r="B5" s="209" t="str">
        <f>CONTENT!B3</f>
        <v>Weekly Updates for the period 27th January to 2nd February 2019</v>
      </c>
      <c r="C5" s="210"/>
      <c r="D5" s="210"/>
      <c r="E5" s="210"/>
      <c r="F5" s="211"/>
      <c r="G5" s="43" t="s">
        <v>11</v>
      </c>
    </row>
    <row r="6" spans="1:9" ht="18.75" customHeight="1" thickBot="1">
      <c r="A6" s="12"/>
      <c r="B6" s="12"/>
      <c r="C6" s="12"/>
      <c r="D6" s="12"/>
      <c r="E6" s="12"/>
      <c r="F6" s="12"/>
      <c r="G6" s="12"/>
    </row>
    <row r="7" spans="1:9" ht="15" customHeight="1" thickBot="1">
      <c r="A7" s="12"/>
      <c r="B7" s="24" t="s">
        <v>2</v>
      </c>
      <c r="C7" s="212" t="s">
        <v>3</v>
      </c>
      <c r="D7" s="213"/>
      <c r="E7" s="214"/>
      <c r="F7" s="27"/>
      <c r="G7" s="12"/>
    </row>
    <row r="8" spans="1:9" ht="15" customHeight="1">
      <c r="A8" s="12"/>
      <c r="B8" s="25"/>
      <c r="C8" s="19"/>
      <c r="D8" s="19"/>
      <c r="E8" s="26"/>
      <c r="F8" s="25"/>
      <c r="G8" s="12"/>
      <c r="I8" s="30"/>
    </row>
    <row r="9" spans="1:9" ht="15" customHeight="1">
      <c r="A9" s="12"/>
      <c r="B9" s="25"/>
      <c r="C9" s="221" t="s">
        <v>12</v>
      </c>
      <c r="D9" s="222"/>
      <c r="E9" s="223"/>
      <c r="F9" s="28"/>
      <c r="G9" s="12"/>
    </row>
    <row r="10" spans="1:9" ht="15" customHeight="1">
      <c r="A10" s="12"/>
      <c r="B10" s="25"/>
      <c r="C10" s="148"/>
      <c r="D10" s="149"/>
      <c r="E10" s="150"/>
      <c r="F10" s="28"/>
      <c r="G10" s="12"/>
    </row>
    <row r="11" spans="1:9" ht="15" customHeight="1">
      <c r="A11" s="12"/>
      <c r="B11" s="36"/>
      <c r="C11" s="64"/>
      <c r="D11" s="65"/>
      <c r="E11" s="66"/>
      <c r="F11" s="31"/>
      <c r="G11" s="12"/>
    </row>
    <row r="12" spans="1:9" ht="15" customHeight="1">
      <c r="A12" s="12"/>
      <c r="B12" s="35" t="s">
        <v>4</v>
      </c>
      <c r="C12" s="182" t="s">
        <v>52</v>
      </c>
      <c r="D12" s="237"/>
      <c r="E12" s="238"/>
      <c r="F12" s="39"/>
      <c r="G12" s="12"/>
    </row>
    <row r="13" spans="1:9" ht="15" customHeight="1">
      <c r="A13" s="12"/>
      <c r="B13" s="35"/>
      <c r="C13" s="126"/>
      <c r="D13" s="135"/>
      <c r="E13" s="126"/>
      <c r="F13" s="39"/>
      <c r="G13" s="12"/>
    </row>
    <row r="14" spans="1:9" ht="15" customHeight="1">
      <c r="A14" s="12"/>
      <c r="B14" s="35"/>
      <c r="C14" s="152"/>
      <c r="D14" s="159"/>
      <c r="E14" s="152"/>
      <c r="F14" s="39"/>
      <c r="G14" s="12"/>
    </row>
    <row r="15" spans="1:9" ht="15" customHeight="1">
      <c r="A15" s="12"/>
      <c r="B15" s="35"/>
      <c r="C15" s="152"/>
      <c r="D15" s="159"/>
      <c r="E15" s="152"/>
      <c r="F15" s="39"/>
      <c r="G15" s="12"/>
    </row>
    <row r="16" spans="1:9" ht="15" customHeight="1">
      <c r="A16" s="12"/>
      <c r="B16" s="35" t="s">
        <v>5</v>
      </c>
      <c r="C16" s="182" t="s">
        <v>53</v>
      </c>
      <c r="D16" s="237"/>
      <c r="E16" s="238"/>
      <c r="F16" s="39"/>
      <c r="G16" s="12"/>
    </row>
    <row r="17" spans="1:7" ht="15" customHeight="1">
      <c r="A17" s="12"/>
      <c r="B17" s="35"/>
      <c r="C17" s="162"/>
      <c r="D17" s="168"/>
      <c r="E17" s="162"/>
      <c r="F17" s="39"/>
      <c r="G17" s="12"/>
    </row>
    <row r="18" spans="1:7" ht="15" customHeight="1">
      <c r="A18" s="12"/>
      <c r="B18" s="35"/>
      <c r="C18" s="162"/>
      <c r="D18" s="168"/>
      <c r="E18" s="162"/>
      <c r="F18" s="39"/>
      <c r="G18" s="12"/>
    </row>
    <row r="19" spans="1:7" ht="15" customHeight="1">
      <c r="A19" s="12"/>
      <c r="B19" s="35"/>
      <c r="C19" s="162"/>
      <c r="D19" s="168"/>
      <c r="E19" s="162"/>
      <c r="F19" s="39"/>
      <c r="G19" s="12"/>
    </row>
    <row r="20" spans="1:7" ht="15" customHeight="1">
      <c r="A20" s="12"/>
      <c r="B20" s="35"/>
      <c r="C20" s="182"/>
      <c r="D20" s="237"/>
      <c r="E20" s="238"/>
      <c r="F20" s="39"/>
      <c r="G20" s="12"/>
    </row>
    <row r="21" spans="1:7" ht="15" customHeight="1">
      <c r="A21" s="12"/>
      <c r="B21" s="35"/>
      <c r="C21" s="162"/>
      <c r="D21" s="168"/>
      <c r="E21" s="162"/>
      <c r="F21" s="39"/>
      <c r="G21" s="12"/>
    </row>
    <row r="22" spans="1:7" ht="15" customHeight="1">
      <c r="A22" s="12"/>
      <c r="B22" s="35"/>
      <c r="C22" s="162"/>
      <c r="D22" s="168"/>
      <c r="E22" s="162"/>
      <c r="F22" s="39"/>
      <c r="G22" s="12"/>
    </row>
    <row r="23" spans="1:7" ht="15" customHeight="1" thickBot="1">
      <c r="A23" s="12"/>
      <c r="B23" s="40"/>
      <c r="C23" s="215"/>
      <c r="D23" s="216"/>
      <c r="E23" s="217"/>
      <c r="F23" s="41"/>
      <c r="G23" s="12"/>
    </row>
    <row r="24" spans="1:7" ht="15" customHeight="1">
      <c r="A24" s="12"/>
      <c r="B24" s="12"/>
      <c r="C24" s="12"/>
      <c r="D24" s="12"/>
      <c r="E24" s="12"/>
      <c r="F24" s="12"/>
      <c r="G24" s="12"/>
    </row>
    <row r="25" spans="1:7" ht="15" customHeight="1" thickBot="1">
      <c r="A25" s="20"/>
      <c r="B25" s="20"/>
      <c r="C25" s="20"/>
      <c r="D25" s="20"/>
      <c r="E25" s="20"/>
      <c r="F25" s="20"/>
      <c r="G25" s="20"/>
    </row>
    <row r="26" spans="1:7" ht="15" customHeight="1">
      <c r="A26" s="187" t="s">
        <v>9</v>
      </c>
      <c r="B26" s="188"/>
      <c r="C26" s="188"/>
      <c r="D26" s="188"/>
      <c r="E26" s="188"/>
      <c r="F26" s="188"/>
      <c r="G26" s="189"/>
    </row>
    <row r="27" spans="1:7" ht="15" customHeight="1">
      <c r="A27" s="184"/>
      <c r="B27" s="185"/>
      <c r="C27" s="185"/>
      <c r="D27" s="185"/>
      <c r="E27" s="185"/>
      <c r="F27" s="185"/>
      <c r="G27" s="186"/>
    </row>
    <row r="28" spans="1:7" ht="15" customHeight="1">
      <c r="A28" s="184" t="s">
        <v>33</v>
      </c>
      <c r="B28" s="185"/>
      <c r="C28" s="185"/>
      <c r="D28" s="185"/>
      <c r="E28" s="185"/>
      <c r="F28" s="185"/>
      <c r="G28" s="186"/>
    </row>
    <row r="29" spans="1:7" ht="15" customHeight="1" thickBot="1">
      <c r="A29" s="195" t="s">
        <v>10</v>
      </c>
      <c r="B29" s="196"/>
      <c r="C29" s="196"/>
      <c r="D29" s="196"/>
      <c r="E29" s="196"/>
      <c r="F29" s="196"/>
      <c r="G29" s="197"/>
    </row>
    <row r="30" spans="1:7" ht="15" customHeight="1">
      <c r="C30" s="23"/>
      <c r="D30" s="23"/>
      <c r="G30" s="23"/>
    </row>
  </sheetData>
  <sheetProtection algorithmName="SHA-512" hashValue="fNQBjwC4nHMz/soLQaPIFj0EDpD+jjMbo8yfD0Os5O6oDPlr9/4hnvzInSCoRYFKb9z16vnC6D6Y4x9krWKtzA==" saltValue="jGn9cFTvCGiaP0/OTI3t4g==" spinCount="100000" sheet="1" objects="1" scenarios="1"/>
  <mergeCells count="12">
    <mergeCell ref="C23:E23"/>
    <mergeCell ref="A26:G27"/>
    <mergeCell ref="A28:G28"/>
    <mergeCell ref="A29:G29"/>
    <mergeCell ref="C12:E12"/>
    <mergeCell ref="C16:E16"/>
    <mergeCell ref="C20:E20"/>
    <mergeCell ref="A2:G2"/>
    <mergeCell ref="A3:G3"/>
    <mergeCell ref="B5:F5"/>
    <mergeCell ref="C7:E7"/>
    <mergeCell ref="C9:E9"/>
  </mergeCells>
  <hyperlinks>
    <hyperlink ref="G5"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03" r:id="rId4">
          <objectPr defaultSize="0" r:id="rId5">
            <anchor moveWithCells="1">
              <from>
                <xdr:col>5</xdr:col>
                <xdr:colOff>781050</xdr:colOff>
                <xdr:row>9</xdr:row>
                <xdr:rowOff>152400</xdr:rowOff>
              </from>
              <to>
                <xdr:col>5</xdr:col>
                <xdr:colOff>1695450</xdr:colOff>
                <xdr:row>13</xdr:row>
                <xdr:rowOff>76200</xdr:rowOff>
              </to>
            </anchor>
          </objectPr>
        </oleObject>
      </mc:Choice>
      <mc:Fallback>
        <oleObject progId="Acrobat Document" dvAspect="DVASPECT_ICON" shapeId="4103" r:id="rId4"/>
      </mc:Fallback>
    </mc:AlternateContent>
    <mc:AlternateContent xmlns:mc="http://schemas.openxmlformats.org/markup-compatibility/2006">
      <mc:Choice Requires="x14">
        <oleObject progId="Acrobat Document" dvAspect="DVASPECT_ICON" shapeId="4104" r:id="rId6">
          <objectPr defaultSize="0" r:id="rId7">
            <anchor moveWithCells="1">
              <from>
                <xdr:col>5</xdr:col>
                <xdr:colOff>771525</xdr:colOff>
                <xdr:row>13</xdr:row>
                <xdr:rowOff>180975</xdr:rowOff>
              </from>
              <to>
                <xdr:col>5</xdr:col>
                <xdr:colOff>1685925</xdr:colOff>
                <xdr:row>17</xdr:row>
                <xdr:rowOff>104775</xdr:rowOff>
              </to>
            </anchor>
          </objectPr>
        </oleObject>
      </mc:Choice>
      <mc:Fallback>
        <oleObject progId="Acrobat Document" dvAspect="DVASPECT_ICON" shapeId="410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2019-02-06T13:31:11Z</dcterms:modified>
</cp:coreProperties>
</file>